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esktop\Paula janeiro 2021\Paula\7 GRAUS\"/>
    </mc:Choice>
  </mc:AlternateContent>
  <xr:revisionPtr revIDLastSave="0" documentId="13_ncr:1_{81FEC010-E5F8-4C22-8D61-E6E767FBB63B}" xr6:coauthVersionLast="46" xr6:coauthVersionMax="46" xr10:uidLastSave="{00000000-0000-0000-0000-000000000000}"/>
  <bookViews>
    <workbookView xWindow="-120" yWindow="-120" windowWidth="20730" windowHeight="11160" xr2:uid="{E2D2B833-EEBD-457E-909A-3A7D0980CDA7}"/>
  </bookViews>
  <sheets>
    <sheet name="Calcul. Despesas Mensais 1" sheetId="1" r:id="rId1"/>
    <sheet name="Calcul. de Despesas Mensais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2" l="1"/>
  <c r="D92" i="2"/>
  <c r="E92" i="2"/>
  <c r="F92" i="2"/>
  <c r="G92" i="2"/>
  <c r="H92" i="2"/>
  <c r="I92" i="2"/>
  <c r="J92" i="2"/>
  <c r="K92" i="2"/>
  <c r="L92" i="2"/>
  <c r="M92" i="2"/>
  <c r="C93" i="2"/>
  <c r="C96" i="2" s="1"/>
  <c r="C99" i="2" s="1"/>
  <c r="D93" i="2"/>
  <c r="E93" i="2"/>
  <c r="F93" i="2"/>
  <c r="G93" i="2"/>
  <c r="G96" i="2" s="1"/>
  <c r="G99" i="2" s="1"/>
  <c r="H93" i="2"/>
  <c r="I93" i="2"/>
  <c r="J93" i="2"/>
  <c r="J96" i="2" s="1"/>
  <c r="J99" i="2" s="1"/>
  <c r="K93" i="2"/>
  <c r="K96" i="2" s="1"/>
  <c r="K99" i="2" s="1"/>
  <c r="L93" i="2"/>
  <c r="M93" i="2"/>
  <c r="C94" i="2"/>
  <c r="D94" i="2"/>
  <c r="D97" i="2" s="1"/>
  <c r="D100" i="2" s="1"/>
  <c r="D98" i="2" s="1"/>
  <c r="E94" i="2"/>
  <c r="F94" i="2"/>
  <c r="G94" i="2"/>
  <c r="H94" i="2"/>
  <c r="H97" i="2" s="1"/>
  <c r="H100" i="2" s="1"/>
  <c r="I94" i="2"/>
  <c r="J94" i="2"/>
  <c r="J97" i="2" s="1"/>
  <c r="J100" i="2" s="1"/>
  <c r="K94" i="2"/>
  <c r="L94" i="2"/>
  <c r="L97" i="2" s="1"/>
  <c r="L100" i="2" s="1"/>
  <c r="L98" i="2" s="1"/>
  <c r="M94" i="2"/>
  <c r="C95" i="2"/>
  <c r="D95" i="2"/>
  <c r="E95" i="2"/>
  <c r="F95" i="2"/>
  <c r="G95" i="2"/>
  <c r="H95" i="2"/>
  <c r="I95" i="2"/>
  <c r="J95" i="2"/>
  <c r="K95" i="2"/>
  <c r="L95" i="2"/>
  <c r="M95" i="2"/>
  <c r="D96" i="2"/>
  <c r="E96" i="2"/>
  <c r="F96" i="2"/>
  <c r="F99" i="2" s="1"/>
  <c r="F98" i="2" s="1"/>
  <c r="H96" i="2"/>
  <c r="H99" i="2" s="1"/>
  <c r="H98" i="2" s="1"/>
  <c r="I96" i="2"/>
  <c r="L96" i="2"/>
  <c r="M96" i="2"/>
  <c r="C97" i="2"/>
  <c r="C100" i="2" s="1"/>
  <c r="E97" i="2"/>
  <c r="F97" i="2"/>
  <c r="G97" i="2"/>
  <c r="G100" i="2" s="1"/>
  <c r="I97" i="2"/>
  <c r="K97" i="2"/>
  <c r="K100" i="2" s="1"/>
  <c r="M97" i="2"/>
  <c r="D99" i="2"/>
  <c r="E99" i="2"/>
  <c r="E98" i="2" s="1"/>
  <c r="I99" i="2"/>
  <c r="I98" i="2" s="1"/>
  <c r="L99" i="2"/>
  <c r="M99" i="2"/>
  <c r="M98" i="2" s="1"/>
  <c r="E100" i="2"/>
  <c r="F100" i="2"/>
  <c r="I100" i="2"/>
  <c r="M100" i="2"/>
  <c r="D39" i="1"/>
  <c r="E39" i="1"/>
  <c r="F39" i="1"/>
  <c r="G39" i="1"/>
  <c r="H39" i="1"/>
  <c r="I39" i="1"/>
  <c r="J39" i="1"/>
  <c r="J40" i="1" s="1"/>
  <c r="J43" i="1" s="1"/>
  <c r="J46" i="1" s="1"/>
  <c r="K39" i="1"/>
  <c r="L39" i="1"/>
  <c r="M39" i="1"/>
  <c r="N39" i="1"/>
  <c r="D40" i="1"/>
  <c r="E40" i="1"/>
  <c r="F40" i="1"/>
  <c r="F43" i="1" s="1"/>
  <c r="F46" i="1" s="1"/>
  <c r="F45" i="1" s="1"/>
  <c r="G40" i="1"/>
  <c r="H40" i="1"/>
  <c r="H43" i="1" s="1"/>
  <c r="H46" i="1" s="1"/>
  <c r="H45" i="1" s="1"/>
  <c r="I40" i="1"/>
  <c r="K40" i="1"/>
  <c r="L40" i="1"/>
  <c r="M40" i="1"/>
  <c r="N40" i="1"/>
  <c r="N43" i="1" s="1"/>
  <c r="N46" i="1" s="1"/>
  <c r="D41" i="1"/>
  <c r="E41" i="1"/>
  <c r="E44" i="1" s="1"/>
  <c r="E47" i="1" s="1"/>
  <c r="F41" i="1"/>
  <c r="G41" i="1"/>
  <c r="G44" i="1" s="1"/>
  <c r="G47" i="1" s="1"/>
  <c r="H41" i="1"/>
  <c r="I41" i="1"/>
  <c r="K41" i="1"/>
  <c r="K44" i="1" s="1"/>
  <c r="K47" i="1" s="1"/>
  <c r="L41" i="1"/>
  <c r="M41" i="1"/>
  <c r="M44" i="1" s="1"/>
  <c r="M47" i="1" s="1"/>
  <c r="N41" i="1"/>
  <c r="D42" i="1"/>
  <c r="E42" i="1"/>
  <c r="F42" i="1"/>
  <c r="G42" i="1"/>
  <c r="H42" i="1"/>
  <c r="I42" i="1"/>
  <c r="J42" i="1"/>
  <c r="K42" i="1"/>
  <c r="L42" i="1"/>
  <c r="M42" i="1"/>
  <c r="N42" i="1"/>
  <c r="D43" i="1"/>
  <c r="E43" i="1"/>
  <c r="E46" i="1" s="1"/>
  <c r="E45" i="1" s="1"/>
  <c r="G43" i="1"/>
  <c r="G46" i="1" s="1"/>
  <c r="I43" i="1"/>
  <c r="I46" i="1" s="1"/>
  <c r="I45" i="1" s="1"/>
  <c r="K43" i="1"/>
  <c r="L43" i="1"/>
  <c r="M43" i="1"/>
  <c r="M46" i="1" s="1"/>
  <c r="D44" i="1"/>
  <c r="D47" i="1" s="1"/>
  <c r="F44" i="1"/>
  <c r="F47" i="1" s="1"/>
  <c r="H44" i="1"/>
  <c r="I44" i="1"/>
  <c r="L44" i="1"/>
  <c r="L47" i="1" s="1"/>
  <c r="N44" i="1"/>
  <c r="N47" i="1" s="1"/>
  <c r="D46" i="1"/>
  <c r="D45" i="1" s="1"/>
  <c r="K46" i="1"/>
  <c r="L46" i="1"/>
  <c r="H47" i="1"/>
  <c r="I47" i="1"/>
  <c r="B92" i="2"/>
  <c r="B93" i="2" s="1"/>
  <c r="N91" i="2"/>
  <c r="N90" i="2"/>
  <c r="M86" i="2"/>
  <c r="L86" i="2"/>
  <c r="K86" i="2"/>
  <c r="I86" i="2"/>
  <c r="H86" i="2"/>
  <c r="G86" i="2"/>
  <c r="F86" i="2"/>
  <c r="E86" i="2"/>
  <c r="D86" i="2"/>
  <c r="C86" i="2"/>
  <c r="B86" i="2"/>
  <c r="N85" i="2"/>
  <c r="N84" i="2"/>
  <c r="N83" i="2"/>
  <c r="N82" i="2"/>
  <c r="M79" i="2"/>
  <c r="L79" i="2"/>
  <c r="K79" i="2"/>
  <c r="J79" i="2"/>
  <c r="I79" i="2"/>
  <c r="H79" i="2"/>
  <c r="G79" i="2"/>
  <c r="F79" i="2"/>
  <c r="E79" i="2"/>
  <c r="D79" i="2"/>
  <c r="C79" i="2"/>
  <c r="B79" i="2"/>
  <c r="N78" i="2"/>
  <c r="N77" i="2"/>
  <c r="N76" i="2"/>
  <c r="N75" i="2"/>
  <c r="M72" i="2"/>
  <c r="L72" i="2"/>
  <c r="K72" i="2"/>
  <c r="J72" i="2"/>
  <c r="I72" i="2"/>
  <c r="H72" i="2"/>
  <c r="G72" i="2"/>
  <c r="F72" i="2"/>
  <c r="E72" i="2"/>
  <c r="D72" i="2"/>
  <c r="C72" i="2"/>
  <c r="B72" i="2"/>
  <c r="N71" i="2"/>
  <c r="N70" i="2"/>
  <c r="N67" i="2"/>
  <c r="N66" i="2"/>
  <c r="N65" i="2"/>
  <c r="N64" i="2"/>
  <c r="N63" i="2"/>
  <c r="N62" i="2"/>
  <c r="N61" i="2"/>
  <c r="N60" i="2"/>
  <c r="N58" i="2"/>
  <c r="M55" i="2"/>
  <c r="L55" i="2"/>
  <c r="K55" i="2"/>
  <c r="J55" i="2"/>
  <c r="I55" i="2"/>
  <c r="H55" i="2"/>
  <c r="G55" i="2"/>
  <c r="F55" i="2"/>
  <c r="E55" i="2"/>
  <c r="D55" i="2"/>
  <c r="C55" i="2"/>
  <c r="B55" i="2"/>
  <c r="N54" i="2"/>
  <c r="N53" i="2"/>
  <c r="N52" i="2"/>
  <c r="N51" i="2"/>
  <c r="N50" i="2"/>
  <c r="N49" i="2"/>
  <c r="M46" i="2"/>
  <c r="L46" i="2"/>
  <c r="K46" i="2"/>
  <c r="J46" i="2"/>
  <c r="I46" i="2"/>
  <c r="H46" i="2"/>
  <c r="G46" i="2"/>
  <c r="F46" i="2"/>
  <c r="E46" i="2"/>
  <c r="D46" i="2"/>
  <c r="C46" i="2"/>
  <c r="B46" i="2"/>
  <c r="N45" i="2"/>
  <c r="N43" i="2"/>
  <c r="N42" i="2"/>
  <c r="N41" i="2"/>
  <c r="N40" i="2"/>
  <c r="M37" i="2"/>
  <c r="L37" i="2"/>
  <c r="K37" i="2"/>
  <c r="J37" i="2"/>
  <c r="I37" i="2"/>
  <c r="H37" i="2"/>
  <c r="G37" i="2"/>
  <c r="F37" i="2"/>
  <c r="E37" i="2"/>
  <c r="D37" i="2"/>
  <c r="C37" i="2"/>
  <c r="B37" i="2"/>
  <c r="N36" i="2"/>
  <c r="N35" i="2"/>
  <c r="N33" i="2"/>
  <c r="N32" i="2"/>
  <c r="N30" i="2"/>
  <c r="N29" i="2"/>
  <c r="N28" i="2"/>
  <c r="M25" i="2"/>
  <c r="L25" i="2"/>
  <c r="K25" i="2"/>
  <c r="J25" i="2"/>
  <c r="I25" i="2"/>
  <c r="H25" i="2"/>
  <c r="G25" i="2"/>
  <c r="F25" i="2"/>
  <c r="E25" i="2"/>
  <c r="D25" i="2"/>
  <c r="C25" i="2"/>
  <c r="B25" i="2"/>
  <c r="N24" i="2"/>
  <c r="N22" i="2"/>
  <c r="N21" i="2"/>
  <c r="N20" i="2"/>
  <c r="N19" i="2"/>
  <c r="M16" i="2"/>
  <c r="L16" i="2"/>
  <c r="K16" i="2"/>
  <c r="J16" i="2"/>
  <c r="I16" i="2"/>
  <c r="H16" i="2"/>
  <c r="G16" i="2"/>
  <c r="F16" i="2"/>
  <c r="E16" i="2"/>
  <c r="D16" i="2"/>
  <c r="C16" i="2"/>
  <c r="B16" i="2"/>
  <c r="N15" i="2"/>
  <c r="N14" i="2"/>
  <c r="N13" i="2"/>
  <c r="N12" i="2"/>
  <c r="N11" i="2"/>
  <c r="N10" i="2"/>
  <c r="N9" i="2"/>
  <c r="N8" i="2"/>
  <c r="N7" i="2"/>
  <c r="N5" i="2"/>
  <c r="O33" i="1"/>
  <c r="P33" i="1" s="1"/>
  <c r="O34" i="1"/>
  <c r="P34" i="1" s="1"/>
  <c r="O35" i="1"/>
  <c r="P35" i="1" s="1"/>
  <c r="O32" i="1"/>
  <c r="P32" i="1" s="1"/>
  <c r="D36" i="1"/>
  <c r="E36" i="1"/>
  <c r="F36" i="1"/>
  <c r="G36" i="1"/>
  <c r="H36" i="1"/>
  <c r="I36" i="1"/>
  <c r="J36" i="1"/>
  <c r="K36" i="1"/>
  <c r="L36" i="1"/>
  <c r="M36" i="1"/>
  <c r="N36" i="1"/>
  <c r="C36" i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D28" i="1"/>
  <c r="E28" i="1"/>
  <c r="F28" i="1"/>
  <c r="G28" i="1"/>
  <c r="H28" i="1"/>
  <c r="I28" i="1"/>
  <c r="J28" i="1"/>
  <c r="K28" i="1"/>
  <c r="L28" i="1"/>
  <c r="M28" i="1"/>
  <c r="N28" i="1"/>
  <c r="C28" i="1"/>
  <c r="C39" i="1"/>
  <c r="C41" i="1" s="1"/>
  <c r="O31" i="1"/>
  <c r="P31" i="1" s="1"/>
  <c r="O30" i="1"/>
  <c r="P30" i="1" s="1"/>
  <c r="O29" i="1"/>
  <c r="P29" i="1" s="1"/>
  <c r="O21" i="1"/>
  <c r="P21" i="1" s="1"/>
  <c r="O17" i="1"/>
  <c r="P17" i="1" s="1"/>
  <c r="O14" i="1"/>
  <c r="P14" i="1" s="1"/>
  <c r="O13" i="1"/>
  <c r="P13" i="1" s="1"/>
  <c r="O12" i="1"/>
  <c r="P12" i="1" s="1"/>
  <c r="O10" i="1"/>
  <c r="P10" i="1" s="1"/>
  <c r="O9" i="1"/>
  <c r="P9" i="1" s="1"/>
  <c r="O7" i="1"/>
  <c r="P7" i="1" s="1"/>
  <c r="J98" i="2" l="1"/>
  <c r="G98" i="2"/>
  <c r="K98" i="2"/>
  <c r="C98" i="2"/>
  <c r="J41" i="1"/>
  <c r="J44" i="1" s="1"/>
  <c r="J47" i="1" s="1"/>
  <c r="J45" i="1" s="1"/>
  <c r="G45" i="1"/>
  <c r="L45" i="1"/>
  <c r="K45" i="1"/>
  <c r="N45" i="1"/>
  <c r="M45" i="1"/>
  <c r="B94" i="2"/>
  <c r="B97" i="2" s="1"/>
  <c r="I88" i="2"/>
  <c r="G88" i="2"/>
  <c r="N79" i="2"/>
  <c r="F88" i="2"/>
  <c r="N37" i="2"/>
  <c r="N25" i="2"/>
  <c r="N46" i="2"/>
  <c r="J88" i="2"/>
  <c r="H88" i="2"/>
  <c r="N72" i="2"/>
  <c r="N55" i="2"/>
  <c r="K88" i="2"/>
  <c r="N16" i="2"/>
  <c r="C88" i="2"/>
  <c r="L88" i="2"/>
  <c r="N92" i="2"/>
  <c r="D88" i="2"/>
  <c r="M88" i="2"/>
  <c r="E88" i="2"/>
  <c r="N86" i="2"/>
  <c r="B88" i="2"/>
  <c r="C40" i="1"/>
  <c r="O37" i="1"/>
  <c r="P37" i="1" s="1"/>
  <c r="O15" i="1"/>
  <c r="P15" i="1" s="1"/>
  <c r="O19" i="1"/>
  <c r="P19" i="1" s="1"/>
  <c r="C42" i="1"/>
  <c r="C44" i="1" s="1"/>
  <c r="O38" i="1"/>
  <c r="P38" i="1" s="1"/>
  <c r="O36" i="1"/>
  <c r="P36" i="1" s="1"/>
  <c r="O18" i="1"/>
  <c r="P18" i="1" s="1"/>
  <c r="O8" i="1"/>
  <c r="P8" i="1" s="1"/>
  <c r="N97" i="2" l="1"/>
  <c r="B100" i="2"/>
  <c r="N100" i="2" s="1"/>
  <c r="N88" i="2"/>
  <c r="B95" i="2"/>
  <c r="C43" i="1"/>
  <c r="C47" i="1" s="1"/>
  <c r="O20" i="1"/>
  <c r="P20" i="1" s="1"/>
  <c r="O16" i="1"/>
  <c r="P16" i="1" s="1"/>
  <c r="O39" i="1"/>
  <c r="P39" i="1" s="1"/>
  <c r="N95" i="2" l="1"/>
  <c r="B96" i="2"/>
  <c r="C46" i="1"/>
  <c r="C45" i="1" s="1"/>
  <c r="B99" i="2" l="1"/>
  <c r="B98" i="2" s="1"/>
  <c r="N96" i="2"/>
  <c r="N99" i="2" l="1"/>
  <c r="N98" i="2"/>
  <c r="O11" i="1" l="1"/>
  <c r="P11" i="1" s="1"/>
  <c r="O28" i="1" l="1"/>
  <c r="P28" i="1" s="1"/>
  <c r="O42" i="1" l="1"/>
  <c r="P42" i="1" s="1"/>
  <c r="O46" i="1" l="1"/>
  <c r="P46" i="1" s="1"/>
  <c r="O45" i="1"/>
  <c r="P45" i="1" s="1"/>
  <c r="O43" i="1"/>
  <c r="P43" i="1" s="1"/>
  <c r="O47" i="1"/>
  <c r="P47" i="1" s="1"/>
  <c r="O44" i="1"/>
  <c r="P44" i="1" s="1"/>
</calcChain>
</file>

<file path=xl/sharedStrings.xml><?xml version="1.0" encoding="utf-8"?>
<sst xmlns="http://schemas.openxmlformats.org/spreadsheetml/2006/main" count="170" uniqueCount="133">
  <si>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</si>
  <si>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</si>
  <si>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</si>
  <si>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</si>
  <si>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</si>
  <si>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</si>
  <si>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</si>
  <si>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</si>
  <si>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</si>
  <si>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</si>
  <si>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</si>
  <si>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</si>
  <si>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 mensal</t>
  </si>
  <si>
    <t>Condomínio</t>
  </si>
  <si>
    <t>TV/Telef/Internet</t>
  </si>
  <si>
    <t>Água</t>
  </si>
  <si>
    <t>Luz+gás</t>
  </si>
  <si>
    <t>Prestação casa</t>
  </si>
  <si>
    <t>Seguro vida</t>
  </si>
  <si>
    <t>Seguro multiriscos hab.</t>
  </si>
  <si>
    <t>IMI</t>
  </si>
  <si>
    <t>Prestação carro</t>
  </si>
  <si>
    <t>Livros escolares</t>
  </si>
  <si>
    <t>Explicações</t>
  </si>
  <si>
    <t>Ativ. Extracurriculares</t>
  </si>
  <si>
    <t>Supermercado</t>
  </si>
  <si>
    <t>Empregada doméstica</t>
  </si>
  <si>
    <t>Rubrica</t>
  </si>
  <si>
    <t>gastos/rend. anuais</t>
  </si>
  <si>
    <t>Despesas fixas comuns</t>
  </si>
  <si>
    <t>Páscoa</t>
  </si>
  <si>
    <t>Férias</t>
  </si>
  <si>
    <t>Natal</t>
  </si>
  <si>
    <t>Despesas varáveis comuns</t>
  </si>
  <si>
    <t>Rendimentos cônjuge A</t>
  </si>
  <si>
    <t>Rendimentos cônjuge B</t>
  </si>
  <si>
    <t>Rendimentos totais</t>
  </si>
  <si>
    <t>% rendimento A</t>
  </si>
  <si>
    <t>-</t>
  </si>
  <si>
    <t>% rendimento B</t>
  </si>
  <si>
    <t>Despesas fixas + variáveis</t>
  </si>
  <si>
    <t>Despesas A - € a provisionar</t>
  </si>
  <si>
    <t>Despesas B - € a provisionar</t>
  </si>
  <si>
    <t>Rendimento p/ despesas pessoais</t>
  </si>
  <si>
    <t>cônjuge A</t>
  </si>
  <si>
    <t>cônjuge B</t>
  </si>
  <si>
    <t xml:space="preserve">Colégio </t>
  </si>
  <si>
    <t>inscreva nova despesa</t>
  </si>
  <si>
    <t xml:space="preserve">Notas:
</t>
  </si>
  <si>
    <t>1. pode inserir linhas novas entre as linhas de total;</t>
  </si>
  <si>
    <t>2. nas células sombreadas a rosa (totais) e assinaladas com "%" ou "€", não insira qualquer valor, são células de cálculo automático após inserção dos seus dados.</t>
  </si>
  <si>
    <t>Meses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</si>
  <si>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</si>
  <si>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</si>
  <si>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</si>
  <si>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</si>
  <si>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</si>
  <si>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</si>
  <si>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</si>
  <si>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</si>
  <si>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</si>
  <si>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</si>
  <si>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</si>
  <si>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</si>
  <si>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</si>
  <si>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</t>
  </si>
  <si>
    <t>Despesas a orçamentar</t>
  </si>
  <si>
    <t>Casa</t>
  </si>
  <si>
    <t>Renda / Prestação da casa</t>
  </si>
  <si>
    <t>Electricidade</t>
  </si>
  <si>
    <t>Água / Esgotos / Lixo</t>
  </si>
  <si>
    <t>Gás</t>
  </si>
  <si>
    <t>Telefone / Telemóveis</t>
  </si>
  <si>
    <t>TV cabo / Internet</t>
  </si>
  <si>
    <t>Supermercado / Alimentação</t>
  </si>
  <si>
    <t>Empregada doméstica / Limpezas</t>
  </si>
  <si>
    <t>Lavandaria</t>
  </si>
  <si>
    <t>Outras despesas</t>
  </si>
  <si>
    <t xml:space="preserve"> Automóvel</t>
  </si>
  <si>
    <t>Prestação do carro</t>
  </si>
  <si>
    <t>Combustível</t>
  </si>
  <si>
    <t>Portagens</t>
  </si>
  <si>
    <t>Manutenção</t>
  </si>
  <si>
    <t>Estacionamento</t>
  </si>
  <si>
    <t>IUC</t>
  </si>
  <si>
    <t xml:space="preserve">   Educação</t>
  </si>
  <si>
    <t>Propinas</t>
  </si>
  <si>
    <t>Infantário</t>
  </si>
  <si>
    <t>Material escolar</t>
  </si>
  <si>
    <t>Fotocópias</t>
  </si>
  <si>
    <t>Livros e manuais escolares</t>
  </si>
  <si>
    <t>Transporte escolar</t>
  </si>
  <si>
    <t>Refeitório / Alimentação</t>
  </si>
  <si>
    <t>Mesadas / Semanadas</t>
  </si>
  <si>
    <t xml:space="preserve">   Saúde</t>
  </si>
  <si>
    <t>Consultas</t>
  </si>
  <si>
    <t>Medicamentos</t>
  </si>
  <si>
    <t>Tratamentos</t>
  </si>
  <si>
    <t>Exames / Análises</t>
  </si>
  <si>
    <t>Veterinário</t>
  </si>
  <si>
    <t>Internamentos</t>
  </si>
  <si>
    <t xml:space="preserve">   Lazer</t>
  </si>
  <si>
    <t>Ginásio / Desporto</t>
  </si>
  <si>
    <t>Livros / Jornais / Revistas</t>
  </si>
  <si>
    <t>CDs / DVDs / Jogos</t>
  </si>
  <si>
    <t>Concertos / Cinema / Museus</t>
  </si>
  <si>
    <t>Restauração e Bebidas</t>
  </si>
  <si>
    <t>Viagens / Fins de Semana / Férias</t>
  </si>
  <si>
    <t xml:space="preserve">   Outros</t>
  </si>
  <si>
    <t>Vestuário / Calçado</t>
  </si>
  <si>
    <t>Higiene</t>
  </si>
  <si>
    <t>Cabeleireiro / Estética</t>
  </si>
  <si>
    <t>Juros / Comissões</t>
  </si>
  <si>
    <t>Cartões de crédito</t>
  </si>
  <si>
    <t>Prestações</t>
  </si>
  <si>
    <t>Transportes Públicos</t>
  </si>
  <si>
    <t>Lares 3ª Idade</t>
  </si>
  <si>
    <t>Donativos</t>
  </si>
  <si>
    <t>Presentes</t>
  </si>
  <si>
    <t>Móveis</t>
  </si>
  <si>
    <t>Eletrodomésticos</t>
  </si>
  <si>
    <t>Quotas</t>
  </si>
  <si>
    <t xml:space="preserve">Total </t>
  </si>
  <si>
    <t xml:space="preserve">   Seguros</t>
  </si>
  <si>
    <t>Veículos</t>
  </si>
  <si>
    <t>Saúde / Vida</t>
  </si>
  <si>
    <t>Outros seguros</t>
  </si>
  <si>
    <t xml:space="preserve">   Impostos</t>
  </si>
  <si>
    <t>IRS</t>
  </si>
  <si>
    <t>IVA</t>
  </si>
  <si>
    <t>Outros impostos</t>
  </si>
  <si>
    <t>Total das Despesas</t>
  </si>
  <si>
    <t>3. A calculadora 2 apresenta as despesas desagregadas por categoria de despesa, trata-se de um modelo alternativo, mais detalhado.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</si>
</sst>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1E1E1E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10"/>
      </patternFill>
    </fill>
    <fill>
      <patternFill patternType="solid">
        <fgColor theme="5" tint="0.79998168889431442"/>
        <bgColor indexed="1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</cellStyleXfs>
  <cellXfs count="11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3" fontId="5" fillId="0" borderId="1" xfId="0" applyNumberFormat="1" applyFont="1" applyFill="1" applyBorder="1" applyAlignment="1">
      <alignment horizontal="right" vertical="center" wrapText="1" shrinkToFit="1"/>
    </xf>
    <xf numFmtId="3" fontId="5" fillId="10" borderId="1" xfId="0" applyNumberFormat="1" applyFont="1" applyFill="1" applyBorder="1" applyAlignment="1">
      <alignment horizontal="right" vertical="center" wrapText="1" shrinkToFit="1"/>
    </xf>
    <xf numFmtId="1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7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left" vertical="center"/>
    </xf>
    <xf numFmtId="3" fontId="7" fillId="9" borderId="1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10" borderId="3" xfId="0" applyNumberFormat="1" applyFont="1" applyFill="1" applyBorder="1" applyAlignment="1">
      <alignment horizontal="right" vertical="center" wrapText="1" shrinkToFit="1"/>
    </xf>
    <xf numFmtId="0" fontId="7" fillId="1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1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2"/>
    </xf>
    <xf numFmtId="9" fontId="5" fillId="0" borderId="1" xfId="1" applyFont="1" applyFill="1" applyBorder="1" applyAlignment="1">
      <alignment horizontal="right" vertical="center"/>
    </xf>
    <xf numFmtId="3" fontId="5" fillId="10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4" borderId="6" xfId="4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0" applyFont="1"/>
    <xf numFmtId="0" fontId="8" fillId="0" borderId="7" xfId="0" applyFont="1" applyBorder="1" applyAlignment="1">
      <alignment horizontal="left" indent="1"/>
    </xf>
    <xf numFmtId="0" fontId="10" fillId="0" borderId="7" xfId="0" applyFont="1" applyBorder="1"/>
    <xf numFmtId="0" fontId="3" fillId="11" borderId="8" xfId="2" applyFill="1" applyBorder="1" applyAlignment="1">
      <alignment horizontal="left" indent="1"/>
    </xf>
    <xf numFmtId="0" fontId="3" fillId="11" borderId="10" xfId="2" applyFill="1" applyBorder="1" applyAlignment="1">
      <alignment horizontal="left" indent="1"/>
    </xf>
    <xf numFmtId="0" fontId="8" fillId="0" borderId="8" xfId="0" applyFont="1" applyBorder="1" applyAlignment="1">
      <alignment horizontal="left"/>
    </xf>
    <xf numFmtId="0" fontId="8" fillId="0" borderId="7" xfId="0" applyFont="1" applyBorder="1"/>
    <xf numFmtId="0" fontId="3" fillId="2" borderId="8" xfId="2" applyBorder="1" applyAlignment="1">
      <alignment horizontal="left" indent="1"/>
    </xf>
    <xf numFmtId="0" fontId="3" fillId="2" borderId="5" xfId="2" applyBorder="1" applyAlignment="1">
      <alignment horizontal="left" indent="1"/>
    </xf>
    <xf numFmtId="0" fontId="3" fillId="2" borderId="10" xfId="2" applyBorder="1" applyAlignment="1">
      <alignment horizontal="left" indent="1"/>
    </xf>
    <xf numFmtId="0" fontId="9" fillId="0" borderId="0" xfId="0" applyFont="1" applyAlignment="1">
      <alignment horizontal="right"/>
    </xf>
    <xf numFmtId="0" fontId="3" fillId="12" borderId="8" xfId="2" applyFill="1" applyBorder="1" applyAlignment="1">
      <alignment horizontal="left" indent="1"/>
    </xf>
    <xf numFmtId="0" fontId="3" fillId="12" borderId="10" xfId="2" applyFill="1" applyBorder="1" applyAlignment="1">
      <alignment horizontal="left" indent="1"/>
    </xf>
    <xf numFmtId="0" fontId="3" fillId="13" borderId="8" xfId="2" applyFill="1" applyBorder="1" applyAlignment="1">
      <alignment horizontal="left" indent="1"/>
    </xf>
    <xf numFmtId="0" fontId="3" fillId="13" borderId="5" xfId="2" applyFill="1" applyBorder="1" applyAlignment="1">
      <alignment horizontal="left" indent="1"/>
    </xf>
    <xf numFmtId="0" fontId="3" fillId="13" borderId="10" xfId="2" applyFill="1" applyBorder="1" applyAlignment="1">
      <alignment horizontal="left" indent="1"/>
    </xf>
    <xf numFmtId="0" fontId="3" fillId="14" borderId="8" xfId="2" applyFill="1" applyBorder="1" applyAlignment="1">
      <alignment horizontal="left" indent="1"/>
    </xf>
    <xf numFmtId="0" fontId="3" fillId="14" borderId="10" xfId="2" applyFill="1" applyBorder="1" applyAlignment="1">
      <alignment horizontal="left" indent="1"/>
    </xf>
    <xf numFmtId="0" fontId="3" fillId="15" borderId="8" xfId="2" applyFill="1" applyBorder="1" applyAlignment="1">
      <alignment horizontal="left" indent="1"/>
    </xf>
    <xf numFmtId="0" fontId="3" fillId="15" borderId="10" xfId="2" applyFill="1" applyBorder="1" applyAlignment="1">
      <alignment horizontal="left" indent="1"/>
    </xf>
    <xf numFmtId="0" fontId="3" fillId="16" borderId="8" xfId="2" applyFill="1" applyBorder="1" applyAlignment="1">
      <alignment horizontal="left" indent="1"/>
    </xf>
    <xf numFmtId="0" fontId="3" fillId="16" borderId="10" xfId="2" applyFill="1" applyBorder="1" applyAlignment="1">
      <alignment horizontal="left" indent="1"/>
    </xf>
    <xf numFmtId="0" fontId="3" fillId="17" borderId="8" xfId="2" applyFill="1" applyBorder="1" applyAlignment="1">
      <alignment horizontal="left" indent="1"/>
    </xf>
    <xf numFmtId="0" fontId="3" fillId="17" borderId="10" xfId="2" applyFill="1" applyBorder="1" applyAlignment="1">
      <alignment horizontal="left" indent="1"/>
    </xf>
    <xf numFmtId="0" fontId="1" fillId="7" borderId="13" xfId="7" applyBorder="1"/>
    <xf numFmtId="0" fontId="1" fillId="0" borderId="0" xfId="7" applyFill="1" applyBorder="1"/>
    <xf numFmtId="4" fontId="1" fillId="0" borderId="0" xfId="7" applyNumberFormat="1" applyFill="1" applyBorder="1"/>
    <xf numFmtId="4" fontId="3" fillId="0" borderId="0" xfId="6" applyNumberFormat="1" applyFill="1" applyBorder="1"/>
    <xf numFmtId="0" fontId="10" fillId="0" borderId="0" xfId="0" applyFont="1" applyFill="1" applyBorder="1"/>
    <xf numFmtId="0" fontId="0" fillId="0" borderId="0" xfId="0" applyFill="1" applyBorder="1"/>
    <xf numFmtId="3" fontId="5" fillId="0" borderId="16" xfId="0" applyNumberFormat="1" applyFont="1" applyBorder="1" applyAlignment="1">
      <alignment horizontal="right" vertical="center"/>
    </xf>
    <xf numFmtId="3" fontId="7" fillId="9" borderId="16" xfId="0" applyNumberFormat="1" applyFont="1" applyFill="1" applyBorder="1" applyAlignment="1">
      <alignment horizontal="right" vertical="center"/>
    </xf>
    <xf numFmtId="9" fontId="5" fillId="0" borderId="16" xfId="1" applyFont="1" applyFill="1" applyBorder="1" applyAlignment="1">
      <alignment horizontal="right" vertical="center"/>
    </xf>
    <xf numFmtId="3" fontId="5" fillId="0" borderId="16" xfId="1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10" borderId="19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3" fontId="5" fillId="10" borderId="21" xfId="0" applyNumberFormat="1" applyFont="1" applyFill="1" applyBorder="1" applyAlignment="1">
      <alignment horizontal="right" vertical="center"/>
    </xf>
    <xf numFmtId="0" fontId="7" fillId="10" borderId="20" xfId="0" applyFont="1" applyFill="1" applyBorder="1" applyAlignment="1">
      <alignment horizontal="left" vertical="center" wrapText="1"/>
    </xf>
    <xf numFmtId="3" fontId="7" fillId="9" borderId="21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left" vertical="center" indent="2"/>
    </xf>
    <xf numFmtId="0" fontId="5" fillId="0" borderId="20" xfId="0" applyFont="1" applyBorder="1" applyAlignment="1">
      <alignment horizontal="left" vertical="center"/>
    </xf>
    <xf numFmtId="3" fontId="5" fillId="10" borderId="21" xfId="0" applyNumberFormat="1" applyFont="1" applyFill="1" applyBorder="1" applyAlignment="1">
      <alignment vertical="center"/>
    </xf>
    <xf numFmtId="0" fontId="5" fillId="0" borderId="22" xfId="0" applyFont="1" applyBorder="1" applyAlignment="1">
      <alignment horizontal="left" vertical="center" indent="2"/>
    </xf>
    <xf numFmtId="3" fontId="5" fillId="0" borderId="10" xfId="1" applyNumberFormat="1" applyFont="1" applyFill="1" applyBorder="1" applyAlignment="1">
      <alignment horizontal="right" vertical="center"/>
    </xf>
    <xf numFmtId="3" fontId="5" fillId="10" borderId="23" xfId="0" applyNumberFormat="1" applyFont="1" applyFill="1" applyBorder="1" applyAlignment="1">
      <alignment horizontal="right" vertical="center"/>
    </xf>
    <xf numFmtId="0" fontId="4" fillId="0" borderId="0" xfId="0" applyFont="1"/>
    <xf numFmtId="0" fontId="11" fillId="0" borderId="0" xfId="0" applyFont="1"/>
    <xf numFmtId="0" fontId="7" fillId="10" borderId="1" xfId="0" applyFont="1" applyFill="1" applyBorder="1" applyAlignment="1">
      <alignment horizontal="left" vertical="center" wrapText="1"/>
    </xf>
    <xf numFmtId="3" fontId="10" fillId="0" borderId="9" xfId="0" applyNumberFormat="1" applyFont="1" applyBorder="1" applyProtection="1">
      <protection locked="0"/>
    </xf>
    <xf numFmtId="3" fontId="1" fillId="4" borderId="9" xfId="4" applyNumberFormat="1" applyBorder="1" applyProtection="1">
      <protection locked="0"/>
    </xf>
    <xf numFmtId="3" fontId="3" fillId="5" borderId="9" xfId="5" applyNumberFormat="1" applyFont="1" applyBorder="1"/>
    <xf numFmtId="3" fontId="10" fillId="0" borderId="11" xfId="0" applyNumberFormat="1" applyFont="1" applyBorder="1" applyProtection="1">
      <protection locked="0"/>
    </xf>
    <xf numFmtId="3" fontId="1" fillId="4" borderId="11" xfId="4" applyNumberFormat="1" applyBorder="1" applyProtection="1">
      <protection locked="0"/>
    </xf>
    <xf numFmtId="3" fontId="3" fillId="5" borderId="11" xfId="5" applyNumberFormat="1" applyFont="1" applyBorder="1"/>
    <xf numFmtId="3" fontId="10" fillId="0" borderId="9" xfId="0" applyNumberFormat="1" applyFont="1" applyBorder="1"/>
    <xf numFmtId="3" fontId="1" fillId="4" borderId="9" xfId="4" applyNumberFormat="1" applyBorder="1"/>
    <xf numFmtId="3" fontId="3" fillId="3" borderId="9" xfId="3" applyNumberFormat="1" applyBorder="1"/>
    <xf numFmtId="3" fontId="10" fillId="0" borderId="0" xfId="0" applyNumberFormat="1" applyFont="1"/>
    <xf numFmtId="3" fontId="10" fillId="0" borderId="7" xfId="0" applyNumberFormat="1" applyFont="1" applyBorder="1"/>
    <xf numFmtId="3" fontId="10" fillId="0" borderId="12" xfId="0" applyNumberFormat="1" applyFont="1" applyBorder="1" applyProtection="1">
      <protection locked="0"/>
    </xf>
    <xf numFmtId="3" fontId="1" fillId="4" borderId="12" xfId="4" applyNumberFormat="1" applyBorder="1" applyProtection="1">
      <protection locked="0"/>
    </xf>
    <xf numFmtId="3" fontId="3" fillId="5" borderId="12" xfId="5" applyNumberFormat="1" applyFont="1" applyBorder="1"/>
    <xf numFmtId="3" fontId="1" fillId="7" borderId="14" xfId="7" applyNumberFormat="1" applyBorder="1"/>
    <xf numFmtId="3" fontId="3" fillId="6" borderId="15" xfId="6" applyNumberFormat="1" applyBorder="1"/>
    <xf numFmtId="0" fontId="5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</cellXfs>
  <cellStyles count="8">
    <cellStyle name="20% - Accent3" xfId="4" builtinId="38"/>
    <cellStyle name="40% - Accent6" xfId="7" builtinId="51"/>
    <cellStyle name="60% - Accent3" xfId="5" builtinId="40"/>
    <cellStyle name="Accent1" xfId="2" builtinId="29"/>
    <cellStyle name="Accent3" xfId="3" builtinId="37"/>
    <cellStyle name="Accent6" xfId="6" builtinId="49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96470-BA9A-4ECD-8F34-A1ABB46CFF76}">
  <dimension ref="B1:Y49"/>
  <sheetViews>
    <sheetView showGridLines="0" tabSelected="1" zoomScale="75" zoomScaleNormal="75" workbookViewId="0"/>
  </sheetViews>
  <sheetFormatPr defaultColWidth="9.140625" defaultRowHeight="21" customHeight="1" x14ac:dyDescent="0.25"/>
  <cols>
    <col min="1" max="1" width="9.140625" style="2"/>
    <col min="2" max="2" width="36.28515625" style="3" customWidth="1"/>
    <col min="3" max="14" width="9.7109375" style="2" customWidth="1"/>
    <col min="15" max="15" width="15.42578125" style="2" customWidth="1"/>
    <col min="16" max="16" width="11" style="2" customWidth="1"/>
    <col min="17" max="17" width="10.42578125" style="2" customWidth="1"/>
    <col min="18" max="18" width="9.140625" style="2"/>
    <col min="19" max="19" width="8.7109375" style="2" customWidth="1"/>
    <col min="20" max="20" width="9.42578125" style="2" customWidth="1"/>
    <col min="21" max="21" width="9.140625" style="2"/>
    <col min="22" max="22" width="9.5703125" style="2" customWidth="1"/>
    <col min="23" max="257" width="9.140625" style="2"/>
    <col min="258" max="258" width="48" style="2" bestFit="1" customWidth="1"/>
    <col min="259" max="263" width="10.7109375" style="2" customWidth="1"/>
    <col min="264" max="264" width="19.85546875" style="2" customWidth="1"/>
    <col min="265" max="265" width="14.5703125" style="2" customWidth="1"/>
    <col min="266" max="270" width="10.7109375" style="2" customWidth="1"/>
    <col min="271" max="271" width="12" style="2" customWidth="1"/>
    <col min="272" max="272" width="13.5703125" style="2" customWidth="1"/>
    <col min="273" max="273" width="10.42578125" style="2" customWidth="1"/>
    <col min="274" max="274" width="9.140625" style="2"/>
    <col min="275" max="275" width="8.7109375" style="2" customWidth="1"/>
    <col min="276" max="276" width="8" style="2" customWidth="1"/>
    <col min="277" max="277" width="9.140625" style="2"/>
    <col min="278" max="278" width="8" style="2" customWidth="1"/>
    <col min="279" max="513" width="9.140625" style="2"/>
    <col min="514" max="514" width="48" style="2" bestFit="1" customWidth="1"/>
    <col min="515" max="519" width="10.7109375" style="2" customWidth="1"/>
    <col min="520" max="520" width="19.85546875" style="2" customWidth="1"/>
    <col min="521" max="521" width="14.5703125" style="2" customWidth="1"/>
    <col min="522" max="526" width="10.7109375" style="2" customWidth="1"/>
    <col min="527" max="527" width="12" style="2" customWidth="1"/>
    <col min="528" max="528" width="13.5703125" style="2" customWidth="1"/>
    <col min="529" max="529" width="10.42578125" style="2" customWidth="1"/>
    <col min="530" max="530" width="9.140625" style="2"/>
    <col min="531" max="531" width="8.7109375" style="2" customWidth="1"/>
    <col min="532" max="532" width="8" style="2" customWidth="1"/>
    <col min="533" max="533" width="9.140625" style="2"/>
    <col min="534" max="534" width="8" style="2" customWidth="1"/>
    <col min="535" max="769" width="9.140625" style="2"/>
    <col min="770" max="770" width="48" style="2" bestFit="1" customWidth="1"/>
    <col min="771" max="775" width="10.7109375" style="2" customWidth="1"/>
    <col min="776" max="776" width="19.85546875" style="2" customWidth="1"/>
    <col min="777" max="777" width="14.5703125" style="2" customWidth="1"/>
    <col min="778" max="782" width="10.7109375" style="2" customWidth="1"/>
    <col min="783" max="783" width="12" style="2" customWidth="1"/>
    <col min="784" max="784" width="13.5703125" style="2" customWidth="1"/>
    <col min="785" max="785" width="10.42578125" style="2" customWidth="1"/>
    <col min="786" max="786" width="9.140625" style="2"/>
    <col min="787" max="787" width="8.7109375" style="2" customWidth="1"/>
    <col min="788" max="788" width="8" style="2" customWidth="1"/>
    <col min="789" max="789" width="9.140625" style="2"/>
    <col min="790" max="790" width="8" style="2" customWidth="1"/>
    <col min="791" max="1025" width="9.140625" style="2"/>
    <col min="1026" max="1026" width="48" style="2" bestFit="1" customWidth="1"/>
    <col min="1027" max="1031" width="10.7109375" style="2" customWidth="1"/>
    <col min="1032" max="1032" width="19.85546875" style="2" customWidth="1"/>
    <col min="1033" max="1033" width="14.5703125" style="2" customWidth="1"/>
    <col min="1034" max="1038" width="10.7109375" style="2" customWidth="1"/>
    <col min="1039" max="1039" width="12" style="2" customWidth="1"/>
    <col min="1040" max="1040" width="13.5703125" style="2" customWidth="1"/>
    <col min="1041" max="1041" width="10.42578125" style="2" customWidth="1"/>
    <col min="1042" max="1042" width="9.140625" style="2"/>
    <col min="1043" max="1043" width="8.7109375" style="2" customWidth="1"/>
    <col min="1044" max="1044" width="8" style="2" customWidth="1"/>
    <col min="1045" max="1045" width="9.140625" style="2"/>
    <col min="1046" max="1046" width="8" style="2" customWidth="1"/>
    <col min="1047" max="1281" width="9.140625" style="2"/>
    <col min="1282" max="1282" width="48" style="2" bestFit="1" customWidth="1"/>
    <col min="1283" max="1287" width="10.7109375" style="2" customWidth="1"/>
    <col min="1288" max="1288" width="19.85546875" style="2" customWidth="1"/>
    <col min="1289" max="1289" width="14.5703125" style="2" customWidth="1"/>
    <col min="1290" max="1294" width="10.7109375" style="2" customWidth="1"/>
    <col min="1295" max="1295" width="12" style="2" customWidth="1"/>
    <col min="1296" max="1296" width="13.5703125" style="2" customWidth="1"/>
    <col min="1297" max="1297" width="10.42578125" style="2" customWidth="1"/>
    <col min="1298" max="1298" width="9.140625" style="2"/>
    <col min="1299" max="1299" width="8.7109375" style="2" customWidth="1"/>
    <col min="1300" max="1300" width="8" style="2" customWidth="1"/>
    <col min="1301" max="1301" width="9.140625" style="2"/>
    <col min="1302" max="1302" width="8" style="2" customWidth="1"/>
    <col min="1303" max="1537" width="9.140625" style="2"/>
    <col min="1538" max="1538" width="48" style="2" bestFit="1" customWidth="1"/>
    <col min="1539" max="1543" width="10.7109375" style="2" customWidth="1"/>
    <col min="1544" max="1544" width="19.85546875" style="2" customWidth="1"/>
    <col min="1545" max="1545" width="14.5703125" style="2" customWidth="1"/>
    <col min="1546" max="1550" width="10.7109375" style="2" customWidth="1"/>
    <col min="1551" max="1551" width="12" style="2" customWidth="1"/>
    <col min="1552" max="1552" width="13.5703125" style="2" customWidth="1"/>
    <col min="1553" max="1553" width="10.42578125" style="2" customWidth="1"/>
    <col min="1554" max="1554" width="9.140625" style="2"/>
    <col min="1555" max="1555" width="8.7109375" style="2" customWidth="1"/>
    <col min="1556" max="1556" width="8" style="2" customWidth="1"/>
    <col min="1557" max="1557" width="9.140625" style="2"/>
    <col min="1558" max="1558" width="8" style="2" customWidth="1"/>
    <col min="1559" max="1793" width="9.140625" style="2"/>
    <col min="1794" max="1794" width="48" style="2" bestFit="1" customWidth="1"/>
    <col min="1795" max="1799" width="10.7109375" style="2" customWidth="1"/>
    <col min="1800" max="1800" width="19.85546875" style="2" customWidth="1"/>
    <col min="1801" max="1801" width="14.5703125" style="2" customWidth="1"/>
    <col min="1802" max="1806" width="10.7109375" style="2" customWidth="1"/>
    <col min="1807" max="1807" width="12" style="2" customWidth="1"/>
    <col min="1808" max="1808" width="13.5703125" style="2" customWidth="1"/>
    <col min="1809" max="1809" width="10.42578125" style="2" customWidth="1"/>
    <col min="1810" max="1810" width="9.140625" style="2"/>
    <col min="1811" max="1811" width="8.7109375" style="2" customWidth="1"/>
    <col min="1812" max="1812" width="8" style="2" customWidth="1"/>
    <col min="1813" max="1813" width="9.140625" style="2"/>
    <col min="1814" max="1814" width="8" style="2" customWidth="1"/>
    <col min="1815" max="2049" width="9.140625" style="2"/>
    <col min="2050" max="2050" width="48" style="2" bestFit="1" customWidth="1"/>
    <col min="2051" max="2055" width="10.7109375" style="2" customWidth="1"/>
    <col min="2056" max="2056" width="19.85546875" style="2" customWidth="1"/>
    <col min="2057" max="2057" width="14.5703125" style="2" customWidth="1"/>
    <col min="2058" max="2062" width="10.7109375" style="2" customWidth="1"/>
    <col min="2063" max="2063" width="12" style="2" customWidth="1"/>
    <col min="2064" max="2064" width="13.5703125" style="2" customWidth="1"/>
    <col min="2065" max="2065" width="10.42578125" style="2" customWidth="1"/>
    <col min="2066" max="2066" width="9.140625" style="2"/>
    <col min="2067" max="2067" width="8.7109375" style="2" customWidth="1"/>
    <col min="2068" max="2068" width="8" style="2" customWidth="1"/>
    <col min="2069" max="2069" width="9.140625" style="2"/>
    <col min="2070" max="2070" width="8" style="2" customWidth="1"/>
    <col min="2071" max="2305" width="9.140625" style="2"/>
    <col min="2306" max="2306" width="48" style="2" bestFit="1" customWidth="1"/>
    <col min="2307" max="2311" width="10.7109375" style="2" customWidth="1"/>
    <col min="2312" max="2312" width="19.85546875" style="2" customWidth="1"/>
    <col min="2313" max="2313" width="14.5703125" style="2" customWidth="1"/>
    <col min="2314" max="2318" width="10.7109375" style="2" customWidth="1"/>
    <col min="2319" max="2319" width="12" style="2" customWidth="1"/>
    <col min="2320" max="2320" width="13.5703125" style="2" customWidth="1"/>
    <col min="2321" max="2321" width="10.42578125" style="2" customWidth="1"/>
    <col min="2322" max="2322" width="9.140625" style="2"/>
    <col min="2323" max="2323" width="8.7109375" style="2" customWidth="1"/>
    <col min="2324" max="2324" width="8" style="2" customWidth="1"/>
    <col min="2325" max="2325" width="9.140625" style="2"/>
    <col min="2326" max="2326" width="8" style="2" customWidth="1"/>
    <col min="2327" max="2561" width="9.140625" style="2"/>
    <col min="2562" max="2562" width="48" style="2" bestFit="1" customWidth="1"/>
    <col min="2563" max="2567" width="10.7109375" style="2" customWidth="1"/>
    <col min="2568" max="2568" width="19.85546875" style="2" customWidth="1"/>
    <col min="2569" max="2569" width="14.5703125" style="2" customWidth="1"/>
    <col min="2570" max="2574" width="10.7109375" style="2" customWidth="1"/>
    <col min="2575" max="2575" width="12" style="2" customWidth="1"/>
    <col min="2576" max="2576" width="13.5703125" style="2" customWidth="1"/>
    <col min="2577" max="2577" width="10.42578125" style="2" customWidth="1"/>
    <col min="2578" max="2578" width="9.140625" style="2"/>
    <col min="2579" max="2579" width="8.7109375" style="2" customWidth="1"/>
    <col min="2580" max="2580" width="8" style="2" customWidth="1"/>
    <col min="2581" max="2581" width="9.140625" style="2"/>
    <col min="2582" max="2582" width="8" style="2" customWidth="1"/>
    <col min="2583" max="2817" width="9.140625" style="2"/>
    <col min="2818" max="2818" width="48" style="2" bestFit="1" customWidth="1"/>
    <col min="2819" max="2823" width="10.7109375" style="2" customWidth="1"/>
    <col min="2824" max="2824" width="19.85546875" style="2" customWidth="1"/>
    <col min="2825" max="2825" width="14.5703125" style="2" customWidth="1"/>
    <col min="2826" max="2830" width="10.7109375" style="2" customWidth="1"/>
    <col min="2831" max="2831" width="12" style="2" customWidth="1"/>
    <col min="2832" max="2832" width="13.5703125" style="2" customWidth="1"/>
    <col min="2833" max="2833" width="10.42578125" style="2" customWidth="1"/>
    <col min="2834" max="2834" width="9.140625" style="2"/>
    <col min="2835" max="2835" width="8.7109375" style="2" customWidth="1"/>
    <col min="2836" max="2836" width="8" style="2" customWidth="1"/>
    <col min="2837" max="2837" width="9.140625" style="2"/>
    <col min="2838" max="2838" width="8" style="2" customWidth="1"/>
    <col min="2839" max="3073" width="9.140625" style="2"/>
    <col min="3074" max="3074" width="48" style="2" bestFit="1" customWidth="1"/>
    <col min="3075" max="3079" width="10.7109375" style="2" customWidth="1"/>
    <col min="3080" max="3080" width="19.85546875" style="2" customWidth="1"/>
    <col min="3081" max="3081" width="14.5703125" style="2" customWidth="1"/>
    <col min="3082" max="3086" width="10.7109375" style="2" customWidth="1"/>
    <col min="3087" max="3087" width="12" style="2" customWidth="1"/>
    <col min="3088" max="3088" width="13.5703125" style="2" customWidth="1"/>
    <col min="3089" max="3089" width="10.42578125" style="2" customWidth="1"/>
    <col min="3090" max="3090" width="9.140625" style="2"/>
    <col min="3091" max="3091" width="8.7109375" style="2" customWidth="1"/>
    <col min="3092" max="3092" width="8" style="2" customWidth="1"/>
    <col min="3093" max="3093" width="9.140625" style="2"/>
    <col min="3094" max="3094" width="8" style="2" customWidth="1"/>
    <col min="3095" max="3329" width="9.140625" style="2"/>
    <col min="3330" max="3330" width="48" style="2" bestFit="1" customWidth="1"/>
    <col min="3331" max="3335" width="10.7109375" style="2" customWidth="1"/>
    <col min="3336" max="3336" width="19.85546875" style="2" customWidth="1"/>
    <col min="3337" max="3337" width="14.5703125" style="2" customWidth="1"/>
    <col min="3338" max="3342" width="10.7109375" style="2" customWidth="1"/>
    <col min="3343" max="3343" width="12" style="2" customWidth="1"/>
    <col min="3344" max="3344" width="13.5703125" style="2" customWidth="1"/>
    <col min="3345" max="3345" width="10.42578125" style="2" customWidth="1"/>
    <col min="3346" max="3346" width="9.140625" style="2"/>
    <col min="3347" max="3347" width="8.7109375" style="2" customWidth="1"/>
    <col min="3348" max="3348" width="8" style="2" customWidth="1"/>
    <col min="3349" max="3349" width="9.140625" style="2"/>
    <col min="3350" max="3350" width="8" style="2" customWidth="1"/>
    <col min="3351" max="3585" width="9.140625" style="2"/>
    <col min="3586" max="3586" width="48" style="2" bestFit="1" customWidth="1"/>
    <col min="3587" max="3591" width="10.7109375" style="2" customWidth="1"/>
    <col min="3592" max="3592" width="19.85546875" style="2" customWidth="1"/>
    <col min="3593" max="3593" width="14.5703125" style="2" customWidth="1"/>
    <col min="3594" max="3598" width="10.7109375" style="2" customWidth="1"/>
    <col min="3599" max="3599" width="12" style="2" customWidth="1"/>
    <col min="3600" max="3600" width="13.5703125" style="2" customWidth="1"/>
    <col min="3601" max="3601" width="10.42578125" style="2" customWidth="1"/>
    <col min="3602" max="3602" width="9.140625" style="2"/>
    <col min="3603" max="3603" width="8.7109375" style="2" customWidth="1"/>
    <col min="3604" max="3604" width="8" style="2" customWidth="1"/>
    <col min="3605" max="3605" width="9.140625" style="2"/>
    <col min="3606" max="3606" width="8" style="2" customWidth="1"/>
    <col min="3607" max="3841" width="9.140625" style="2"/>
    <col min="3842" max="3842" width="48" style="2" bestFit="1" customWidth="1"/>
    <col min="3843" max="3847" width="10.7109375" style="2" customWidth="1"/>
    <col min="3848" max="3848" width="19.85546875" style="2" customWidth="1"/>
    <col min="3849" max="3849" width="14.5703125" style="2" customWidth="1"/>
    <col min="3850" max="3854" width="10.7109375" style="2" customWidth="1"/>
    <col min="3855" max="3855" width="12" style="2" customWidth="1"/>
    <col min="3856" max="3856" width="13.5703125" style="2" customWidth="1"/>
    <col min="3857" max="3857" width="10.42578125" style="2" customWidth="1"/>
    <col min="3858" max="3858" width="9.140625" style="2"/>
    <col min="3859" max="3859" width="8.7109375" style="2" customWidth="1"/>
    <col min="3860" max="3860" width="8" style="2" customWidth="1"/>
    <col min="3861" max="3861" width="9.140625" style="2"/>
    <col min="3862" max="3862" width="8" style="2" customWidth="1"/>
    <col min="3863" max="4097" width="9.140625" style="2"/>
    <col min="4098" max="4098" width="48" style="2" bestFit="1" customWidth="1"/>
    <col min="4099" max="4103" width="10.7109375" style="2" customWidth="1"/>
    <col min="4104" max="4104" width="19.85546875" style="2" customWidth="1"/>
    <col min="4105" max="4105" width="14.5703125" style="2" customWidth="1"/>
    <col min="4106" max="4110" width="10.7109375" style="2" customWidth="1"/>
    <col min="4111" max="4111" width="12" style="2" customWidth="1"/>
    <col min="4112" max="4112" width="13.5703125" style="2" customWidth="1"/>
    <col min="4113" max="4113" width="10.42578125" style="2" customWidth="1"/>
    <col min="4114" max="4114" width="9.140625" style="2"/>
    <col min="4115" max="4115" width="8.7109375" style="2" customWidth="1"/>
    <col min="4116" max="4116" width="8" style="2" customWidth="1"/>
    <col min="4117" max="4117" width="9.140625" style="2"/>
    <col min="4118" max="4118" width="8" style="2" customWidth="1"/>
    <col min="4119" max="4353" width="9.140625" style="2"/>
    <col min="4354" max="4354" width="48" style="2" bestFit="1" customWidth="1"/>
    <col min="4355" max="4359" width="10.7109375" style="2" customWidth="1"/>
    <col min="4360" max="4360" width="19.85546875" style="2" customWidth="1"/>
    <col min="4361" max="4361" width="14.5703125" style="2" customWidth="1"/>
    <col min="4362" max="4366" width="10.7109375" style="2" customWidth="1"/>
    <col min="4367" max="4367" width="12" style="2" customWidth="1"/>
    <col min="4368" max="4368" width="13.5703125" style="2" customWidth="1"/>
    <col min="4369" max="4369" width="10.42578125" style="2" customWidth="1"/>
    <col min="4370" max="4370" width="9.140625" style="2"/>
    <col min="4371" max="4371" width="8.7109375" style="2" customWidth="1"/>
    <col min="4372" max="4372" width="8" style="2" customWidth="1"/>
    <col min="4373" max="4373" width="9.140625" style="2"/>
    <col min="4374" max="4374" width="8" style="2" customWidth="1"/>
    <col min="4375" max="4609" width="9.140625" style="2"/>
    <col min="4610" max="4610" width="48" style="2" bestFit="1" customWidth="1"/>
    <col min="4611" max="4615" width="10.7109375" style="2" customWidth="1"/>
    <col min="4616" max="4616" width="19.85546875" style="2" customWidth="1"/>
    <col min="4617" max="4617" width="14.5703125" style="2" customWidth="1"/>
    <col min="4618" max="4622" width="10.7109375" style="2" customWidth="1"/>
    <col min="4623" max="4623" width="12" style="2" customWidth="1"/>
    <col min="4624" max="4624" width="13.5703125" style="2" customWidth="1"/>
    <col min="4625" max="4625" width="10.42578125" style="2" customWidth="1"/>
    <col min="4626" max="4626" width="9.140625" style="2"/>
    <col min="4627" max="4627" width="8.7109375" style="2" customWidth="1"/>
    <col min="4628" max="4628" width="8" style="2" customWidth="1"/>
    <col min="4629" max="4629" width="9.140625" style="2"/>
    <col min="4630" max="4630" width="8" style="2" customWidth="1"/>
    <col min="4631" max="4865" width="9.140625" style="2"/>
    <col min="4866" max="4866" width="48" style="2" bestFit="1" customWidth="1"/>
    <col min="4867" max="4871" width="10.7109375" style="2" customWidth="1"/>
    <col min="4872" max="4872" width="19.85546875" style="2" customWidth="1"/>
    <col min="4873" max="4873" width="14.5703125" style="2" customWidth="1"/>
    <col min="4874" max="4878" width="10.7109375" style="2" customWidth="1"/>
    <col min="4879" max="4879" width="12" style="2" customWidth="1"/>
    <col min="4880" max="4880" width="13.5703125" style="2" customWidth="1"/>
    <col min="4881" max="4881" width="10.42578125" style="2" customWidth="1"/>
    <col min="4882" max="4882" width="9.140625" style="2"/>
    <col min="4883" max="4883" width="8.7109375" style="2" customWidth="1"/>
    <col min="4884" max="4884" width="8" style="2" customWidth="1"/>
    <col min="4885" max="4885" width="9.140625" style="2"/>
    <col min="4886" max="4886" width="8" style="2" customWidth="1"/>
    <col min="4887" max="5121" width="9.140625" style="2"/>
    <col min="5122" max="5122" width="48" style="2" bestFit="1" customWidth="1"/>
    <col min="5123" max="5127" width="10.7109375" style="2" customWidth="1"/>
    <col min="5128" max="5128" width="19.85546875" style="2" customWidth="1"/>
    <col min="5129" max="5129" width="14.5703125" style="2" customWidth="1"/>
    <col min="5130" max="5134" width="10.7109375" style="2" customWidth="1"/>
    <col min="5135" max="5135" width="12" style="2" customWidth="1"/>
    <col min="5136" max="5136" width="13.5703125" style="2" customWidth="1"/>
    <col min="5137" max="5137" width="10.42578125" style="2" customWidth="1"/>
    <col min="5138" max="5138" width="9.140625" style="2"/>
    <col min="5139" max="5139" width="8.7109375" style="2" customWidth="1"/>
    <col min="5140" max="5140" width="8" style="2" customWidth="1"/>
    <col min="5141" max="5141" width="9.140625" style="2"/>
    <col min="5142" max="5142" width="8" style="2" customWidth="1"/>
    <col min="5143" max="5377" width="9.140625" style="2"/>
    <col min="5378" max="5378" width="48" style="2" bestFit="1" customWidth="1"/>
    <col min="5379" max="5383" width="10.7109375" style="2" customWidth="1"/>
    <col min="5384" max="5384" width="19.85546875" style="2" customWidth="1"/>
    <col min="5385" max="5385" width="14.5703125" style="2" customWidth="1"/>
    <col min="5386" max="5390" width="10.7109375" style="2" customWidth="1"/>
    <col min="5391" max="5391" width="12" style="2" customWidth="1"/>
    <col min="5392" max="5392" width="13.5703125" style="2" customWidth="1"/>
    <col min="5393" max="5393" width="10.42578125" style="2" customWidth="1"/>
    <col min="5394" max="5394" width="9.140625" style="2"/>
    <col min="5395" max="5395" width="8.7109375" style="2" customWidth="1"/>
    <col min="5396" max="5396" width="8" style="2" customWidth="1"/>
    <col min="5397" max="5397" width="9.140625" style="2"/>
    <col min="5398" max="5398" width="8" style="2" customWidth="1"/>
    <col min="5399" max="5633" width="9.140625" style="2"/>
    <col min="5634" max="5634" width="48" style="2" bestFit="1" customWidth="1"/>
    <col min="5635" max="5639" width="10.7109375" style="2" customWidth="1"/>
    <col min="5640" max="5640" width="19.85546875" style="2" customWidth="1"/>
    <col min="5641" max="5641" width="14.5703125" style="2" customWidth="1"/>
    <col min="5642" max="5646" width="10.7109375" style="2" customWidth="1"/>
    <col min="5647" max="5647" width="12" style="2" customWidth="1"/>
    <col min="5648" max="5648" width="13.5703125" style="2" customWidth="1"/>
    <col min="5649" max="5649" width="10.42578125" style="2" customWidth="1"/>
    <col min="5650" max="5650" width="9.140625" style="2"/>
    <col min="5651" max="5651" width="8.7109375" style="2" customWidth="1"/>
    <col min="5652" max="5652" width="8" style="2" customWidth="1"/>
    <col min="5653" max="5653" width="9.140625" style="2"/>
    <col min="5654" max="5654" width="8" style="2" customWidth="1"/>
    <col min="5655" max="5889" width="9.140625" style="2"/>
    <col min="5890" max="5890" width="48" style="2" bestFit="1" customWidth="1"/>
    <col min="5891" max="5895" width="10.7109375" style="2" customWidth="1"/>
    <col min="5896" max="5896" width="19.85546875" style="2" customWidth="1"/>
    <col min="5897" max="5897" width="14.5703125" style="2" customWidth="1"/>
    <col min="5898" max="5902" width="10.7109375" style="2" customWidth="1"/>
    <col min="5903" max="5903" width="12" style="2" customWidth="1"/>
    <col min="5904" max="5904" width="13.5703125" style="2" customWidth="1"/>
    <col min="5905" max="5905" width="10.42578125" style="2" customWidth="1"/>
    <col min="5906" max="5906" width="9.140625" style="2"/>
    <col min="5907" max="5907" width="8.7109375" style="2" customWidth="1"/>
    <col min="5908" max="5908" width="8" style="2" customWidth="1"/>
    <col min="5909" max="5909" width="9.140625" style="2"/>
    <col min="5910" max="5910" width="8" style="2" customWidth="1"/>
    <col min="5911" max="6145" width="9.140625" style="2"/>
    <col min="6146" max="6146" width="48" style="2" bestFit="1" customWidth="1"/>
    <col min="6147" max="6151" width="10.7109375" style="2" customWidth="1"/>
    <col min="6152" max="6152" width="19.85546875" style="2" customWidth="1"/>
    <col min="6153" max="6153" width="14.5703125" style="2" customWidth="1"/>
    <col min="6154" max="6158" width="10.7109375" style="2" customWidth="1"/>
    <col min="6159" max="6159" width="12" style="2" customWidth="1"/>
    <col min="6160" max="6160" width="13.5703125" style="2" customWidth="1"/>
    <col min="6161" max="6161" width="10.42578125" style="2" customWidth="1"/>
    <col min="6162" max="6162" width="9.140625" style="2"/>
    <col min="6163" max="6163" width="8.7109375" style="2" customWidth="1"/>
    <col min="6164" max="6164" width="8" style="2" customWidth="1"/>
    <col min="6165" max="6165" width="9.140625" style="2"/>
    <col min="6166" max="6166" width="8" style="2" customWidth="1"/>
    <col min="6167" max="6401" width="9.140625" style="2"/>
    <col min="6402" max="6402" width="48" style="2" bestFit="1" customWidth="1"/>
    <col min="6403" max="6407" width="10.7109375" style="2" customWidth="1"/>
    <col min="6408" max="6408" width="19.85546875" style="2" customWidth="1"/>
    <col min="6409" max="6409" width="14.5703125" style="2" customWidth="1"/>
    <col min="6410" max="6414" width="10.7109375" style="2" customWidth="1"/>
    <col min="6415" max="6415" width="12" style="2" customWidth="1"/>
    <col min="6416" max="6416" width="13.5703125" style="2" customWidth="1"/>
    <col min="6417" max="6417" width="10.42578125" style="2" customWidth="1"/>
    <col min="6418" max="6418" width="9.140625" style="2"/>
    <col min="6419" max="6419" width="8.7109375" style="2" customWidth="1"/>
    <col min="6420" max="6420" width="8" style="2" customWidth="1"/>
    <col min="6421" max="6421" width="9.140625" style="2"/>
    <col min="6422" max="6422" width="8" style="2" customWidth="1"/>
    <col min="6423" max="6657" width="9.140625" style="2"/>
    <col min="6658" max="6658" width="48" style="2" bestFit="1" customWidth="1"/>
    <col min="6659" max="6663" width="10.7109375" style="2" customWidth="1"/>
    <col min="6664" max="6664" width="19.85546875" style="2" customWidth="1"/>
    <col min="6665" max="6665" width="14.5703125" style="2" customWidth="1"/>
    <col min="6666" max="6670" width="10.7109375" style="2" customWidth="1"/>
    <col min="6671" max="6671" width="12" style="2" customWidth="1"/>
    <col min="6672" max="6672" width="13.5703125" style="2" customWidth="1"/>
    <col min="6673" max="6673" width="10.42578125" style="2" customWidth="1"/>
    <col min="6674" max="6674" width="9.140625" style="2"/>
    <col min="6675" max="6675" width="8.7109375" style="2" customWidth="1"/>
    <col min="6676" max="6676" width="8" style="2" customWidth="1"/>
    <col min="6677" max="6677" width="9.140625" style="2"/>
    <col min="6678" max="6678" width="8" style="2" customWidth="1"/>
    <col min="6679" max="6913" width="9.140625" style="2"/>
    <col min="6914" max="6914" width="48" style="2" bestFit="1" customWidth="1"/>
    <col min="6915" max="6919" width="10.7109375" style="2" customWidth="1"/>
    <col min="6920" max="6920" width="19.85546875" style="2" customWidth="1"/>
    <col min="6921" max="6921" width="14.5703125" style="2" customWidth="1"/>
    <col min="6922" max="6926" width="10.7109375" style="2" customWidth="1"/>
    <col min="6927" max="6927" width="12" style="2" customWidth="1"/>
    <col min="6928" max="6928" width="13.5703125" style="2" customWidth="1"/>
    <col min="6929" max="6929" width="10.42578125" style="2" customWidth="1"/>
    <col min="6930" max="6930" width="9.140625" style="2"/>
    <col min="6931" max="6931" width="8.7109375" style="2" customWidth="1"/>
    <col min="6932" max="6932" width="8" style="2" customWidth="1"/>
    <col min="6933" max="6933" width="9.140625" style="2"/>
    <col min="6934" max="6934" width="8" style="2" customWidth="1"/>
    <col min="6935" max="7169" width="9.140625" style="2"/>
    <col min="7170" max="7170" width="48" style="2" bestFit="1" customWidth="1"/>
    <col min="7171" max="7175" width="10.7109375" style="2" customWidth="1"/>
    <col min="7176" max="7176" width="19.85546875" style="2" customWidth="1"/>
    <col min="7177" max="7177" width="14.5703125" style="2" customWidth="1"/>
    <col min="7178" max="7182" width="10.7109375" style="2" customWidth="1"/>
    <col min="7183" max="7183" width="12" style="2" customWidth="1"/>
    <col min="7184" max="7184" width="13.5703125" style="2" customWidth="1"/>
    <col min="7185" max="7185" width="10.42578125" style="2" customWidth="1"/>
    <col min="7186" max="7186" width="9.140625" style="2"/>
    <col min="7187" max="7187" width="8.7109375" style="2" customWidth="1"/>
    <col min="7188" max="7188" width="8" style="2" customWidth="1"/>
    <col min="7189" max="7189" width="9.140625" style="2"/>
    <col min="7190" max="7190" width="8" style="2" customWidth="1"/>
    <col min="7191" max="7425" width="9.140625" style="2"/>
    <col min="7426" max="7426" width="48" style="2" bestFit="1" customWidth="1"/>
    <col min="7427" max="7431" width="10.7109375" style="2" customWidth="1"/>
    <col min="7432" max="7432" width="19.85546875" style="2" customWidth="1"/>
    <col min="7433" max="7433" width="14.5703125" style="2" customWidth="1"/>
    <col min="7434" max="7438" width="10.7109375" style="2" customWidth="1"/>
    <col min="7439" max="7439" width="12" style="2" customWidth="1"/>
    <col min="7440" max="7440" width="13.5703125" style="2" customWidth="1"/>
    <col min="7441" max="7441" width="10.42578125" style="2" customWidth="1"/>
    <col min="7442" max="7442" width="9.140625" style="2"/>
    <col min="7443" max="7443" width="8.7109375" style="2" customWidth="1"/>
    <col min="7444" max="7444" width="8" style="2" customWidth="1"/>
    <col min="7445" max="7445" width="9.140625" style="2"/>
    <col min="7446" max="7446" width="8" style="2" customWidth="1"/>
    <col min="7447" max="7681" width="9.140625" style="2"/>
    <col min="7682" max="7682" width="48" style="2" bestFit="1" customWidth="1"/>
    <col min="7683" max="7687" width="10.7109375" style="2" customWidth="1"/>
    <col min="7688" max="7688" width="19.85546875" style="2" customWidth="1"/>
    <col min="7689" max="7689" width="14.5703125" style="2" customWidth="1"/>
    <col min="7690" max="7694" width="10.7109375" style="2" customWidth="1"/>
    <col min="7695" max="7695" width="12" style="2" customWidth="1"/>
    <col min="7696" max="7696" width="13.5703125" style="2" customWidth="1"/>
    <col min="7697" max="7697" width="10.42578125" style="2" customWidth="1"/>
    <col min="7698" max="7698" width="9.140625" style="2"/>
    <col min="7699" max="7699" width="8.7109375" style="2" customWidth="1"/>
    <col min="7700" max="7700" width="8" style="2" customWidth="1"/>
    <col min="7701" max="7701" width="9.140625" style="2"/>
    <col min="7702" max="7702" width="8" style="2" customWidth="1"/>
    <col min="7703" max="7937" width="9.140625" style="2"/>
    <col min="7938" max="7938" width="48" style="2" bestFit="1" customWidth="1"/>
    <col min="7939" max="7943" width="10.7109375" style="2" customWidth="1"/>
    <col min="7944" max="7944" width="19.85546875" style="2" customWidth="1"/>
    <col min="7945" max="7945" width="14.5703125" style="2" customWidth="1"/>
    <col min="7946" max="7950" width="10.7109375" style="2" customWidth="1"/>
    <col min="7951" max="7951" width="12" style="2" customWidth="1"/>
    <col min="7952" max="7952" width="13.5703125" style="2" customWidth="1"/>
    <col min="7953" max="7953" width="10.42578125" style="2" customWidth="1"/>
    <col min="7954" max="7954" width="9.140625" style="2"/>
    <col min="7955" max="7955" width="8.7109375" style="2" customWidth="1"/>
    <col min="7956" max="7956" width="8" style="2" customWidth="1"/>
    <col min="7957" max="7957" width="9.140625" style="2"/>
    <col min="7958" max="7958" width="8" style="2" customWidth="1"/>
    <col min="7959" max="8193" width="9.140625" style="2"/>
    <col min="8194" max="8194" width="48" style="2" bestFit="1" customWidth="1"/>
    <col min="8195" max="8199" width="10.7109375" style="2" customWidth="1"/>
    <col min="8200" max="8200" width="19.85546875" style="2" customWidth="1"/>
    <col min="8201" max="8201" width="14.5703125" style="2" customWidth="1"/>
    <col min="8202" max="8206" width="10.7109375" style="2" customWidth="1"/>
    <col min="8207" max="8207" width="12" style="2" customWidth="1"/>
    <col min="8208" max="8208" width="13.5703125" style="2" customWidth="1"/>
    <col min="8209" max="8209" width="10.42578125" style="2" customWidth="1"/>
    <col min="8210" max="8210" width="9.140625" style="2"/>
    <col min="8211" max="8211" width="8.7109375" style="2" customWidth="1"/>
    <col min="8212" max="8212" width="8" style="2" customWidth="1"/>
    <col min="8213" max="8213" width="9.140625" style="2"/>
    <col min="8214" max="8214" width="8" style="2" customWidth="1"/>
    <col min="8215" max="8449" width="9.140625" style="2"/>
    <col min="8450" max="8450" width="48" style="2" bestFit="1" customWidth="1"/>
    <col min="8451" max="8455" width="10.7109375" style="2" customWidth="1"/>
    <col min="8456" max="8456" width="19.85546875" style="2" customWidth="1"/>
    <col min="8457" max="8457" width="14.5703125" style="2" customWidth="1"/>
    <col min="8458" max="8462" width="10.7109375" style="2" customWidth="1"/>
    <col min="8463" max="8463" width="12" style="2" customWidth="1"/>
    <col min="8464" max="8464" width="13.5703125" style="2" customWidth="1"/>
    <col min="8465" max="8465" width="10.42578125" style="2" customWidth="1"/>
    <col min="8466" max="8466" width="9.140625" style="2"/>
    <col min="8467" max="8467" width="8.7109375" style="2" customWidth="1"/>
    <col min="8468" max="8468" width="8" style="2" customWidth="1"/>
    <col min="8469" max="8469" width="9.140625" style="2"/>
    <col min="8470" max="8470" width="8" style="2" customWidth="1"/>
    <col min="8471" max="8705" width="9.140625" style="2"/>
    <col min="8706" max="8706" width="48" style="2" bestFit="1" customWidth="1"/>
    <col min="8707" max="8711" width="10.7109375" style="2" customWidth="1"/>
    <col min="8712" max="8712" width="19.85546875" style="2" customWidth="1"/>
    <col min="8713" max="8713" width="14.5703125" style="2" customWidth="1"/>
    <col min="8714" max="8718" width="10.7109375" style="2" customWidth="1"/>
    <col min="8719" max="8719" width="12" style="2" customWidth="1"/>
    <col min="8720" max="8720" width="13.5703125" style="2" customWidth="1"/>
    <col min="8721" max="8721" width="10.42578125" style="2" customWidth="1"/>
    <col min="8722" max="8722" width="9.140625" style="2"/>
    <col min="8723" max="8723" width="8.7109375" style="2" customWidth="1"/>
    <col min="8724" max="8724" width="8" style="2" customWidth="1"/>
    <col min="8725" max="8725" width="9.140625" style="2"/>
    <col min="8726" max="8726" width="8" style="2" customWidth="1"/>
    <col min="8727" max="8961" width="9.140625" style="2"/>
    <col min="8962" max="8962" width="48" style="2" bestFit="1" customWidth="1"/>
    <col min="8963" max="8967" width="10.7109375" style="2" customWidth="1"/>
    <col min="8968" max="8968" width="19.85546875" style="2" customWidth="1"/>
    <col min="8969" max="8969" width="14.5703125" style="2" customWidth="1"/>
    <col min="8970" max="8974" width="10.7109375" style="2" customWidth="1"/>
    <col min="8975" max="8975" width="12" style="2" customWidth="1"/>
    <col min="8976" max="8976" width="13.5703125" style="2" customWidth="1"/>
    <col min="8977" max="8977" width="10.42578125" style="2" customWidth="1"/>
    <col min="8978" max="8978" width="9.140625" style="2"/>
    <col min="8979" max="8979" width="8.7109375" style="2" customWidth="1"/>
    <col min="8980" max="8980" width="8" style="2" customWidth="1"/>
    <col min="8981" max="8981" width="9.140625" style="2"/>
    <col min="8982" max="8982" width="8" style="2" customWidth="1"/>
    <col min="8983" max="9217" width="9.140625" style="2"/>
    <col min="9218" max="9218" width="48" style="2" bestFit="1" customWidth="1"/>
    <col min="9219" max="9223" width="10.7109375" style="2" customWidth="1"/>
    <col min="9224" max="9224" width="19.85546875" style="2" customWidth="1"/>
    <col min="9225" max="9225" width="14.5703125" style="2" customWidth="1"/>
    <col min="9226" max="9230" width="10.7109375" style="2" customWidth="1"/>
    <col min="9231" max="9231" width="12" style="2" customWidth="1"/>
    <col min="9232" max="9232" width="13.5703125" style="2" customWidth="1"/>
    <col min="9233" max="9233" width="10.42578125" style="2" customWidth="1"/>
    <col min="9234" max="9234" width="9.140625" style="2"/>
    <col min="9235" max="9235" width="8.7109375" style="2" customWidth="1"/>
    <col min="9236" max="9236" width="8" style="2" customWidth="1"/>
    <col min="9237" max="9237" width="9.140625" style="2"/>
    <col min="9238" max="9238" width="8" style="2" customWidth="1"/>
    <col min="9239" max="9473" width="9.140625" style="2"/>
    <col min="9474" max="9474" width="48" style="2" bestFit="1" customWidth="1"/>
    <col min="9475" max="9479" width="10.7109375" style="2" customWidth="1"/>
    <col min="9480" max="9480" width="19.85546875" style="2" customWidth="1"/>
    <col min="9481" max="9481" width="14.5703125" style="2" customWidth="1"/>
    <col min="9482" max="9486" width="10.7109375" style="2" customWidth="1"/>
    <col min="9487" max="9487" width="12" style="2" customWidth="1"/>
    <col min="9488" max="9488" width="13.5703125" style="2" customWidth="1"/>
    <col min="9489" max="9489" width="10.42578125" style="2" customWidth="1"/>
    <col min="9490" max="9490" width="9.140625" style="2"/>
    <col min="9491" max="9491" width="8.7109375" style="2" customWidth="1"/>
    <col min="9492" max="9492" width="8" style="2" customWidth="1"/>
    <col min="9493" max="9493" width="9.140625" style="2"/>
    <col min="9494" max="9494" width="8" style="2" customWidth="1"/>
    <col min="9495" max="9729" width="9.140625" style="2"/>
    <col min="9730" max="9730" width="48" style="2" bestFit="1" customWidth="1"/>
    <col min="9731" max="9735" width="10.7109375" style="2" customWidth="1"/>
    <col min="9736" max="9736" width="19.85546875" style="2" customWidth="1"/>
    <col min="9737" max="9737" width="14.5703125" style="2" customWidth="1"/>
    <col min="9738" max="9742" width="10.7109375" style="2" customWidth="1"/>
    <col min="9743" max="9743" width="12" style="2" customWidth="1"/>
    <col min="9744" max="9744" width="13.5703125" style="2" customWidth="1"/>
    <col min="9745" max="9745" width="10.42578125" style="2" customWidth="1"/>
    <col min="9746" max="9746" width="9.140625" style="2"/>
    <col min="9747" max="9747" width="8.7109375" style="2" customWidth="1"/>
    <col min="9748" max="9748" width="8" style="2" customWidth="1"/>
    <col min="9749" max="9749" width="9.140625" style="2"/>
    <col min="9750" max="9750" width="8" style="2" customWidth="1"/>
    <col min="9751" max="9985" width="9.140625" style="2"/>
    <col min="9986" max="9986" width="48" style="2" bestFit="1" customWidth="1"/>
    <col min="9987" max="9991" width="10.7109375" style="2" customWidth="1"/>
    <col min="9992" max="9992" width="19.85546875" style="2" customWidth="1"/>
    <col min="9993" max="9993" width="14.5703125" style="2" customWidth="1"/>
    <col min="9994" max="9998" width="10.7109375" style="2" customWidth="1"/>
    <col min="9999" max="9999" width="12" style="2" customWidth="1"/>
    <col min="10000" max="10000" width="13.5703125" style="2" customWidth="1"/>
    <col min="10001" max="10001" width="10.42578125" style="2" customWidth="1"/>
    <col min="10002" max="10002" width="9.140625" style="2"/>
    <col min="10003" max="10003" width="8.7109375" style="2" customWidth="1"/>
    <col min="10004" max="10004" width="8" style="2" customWidth="1"/>
    <col min="10005" max="10005" width="9.140625" style="2"/>
    <col min="10006" max="10006" width="8" style="2" customWidth="1"/>
    <col min="10007" max="10241" width="9.140625" style="2"/>
    <col min="10242" max="10242" width="48" style="2" bestFit="1" customWidth="1"/>
    <col min="10243" max="10247" width="10.7109375" style="2" customWidth="1"/>
    <col min="10248" max="10248" width="19.85546875" style="2" customWidth="1"/>
    <col min="10249" max="10249" width="14.5703125" style="2" customWidth="1"/>
    <col min="10250" max="10254" width="10.7109375" style="2" customWidth="1"/>
    <col min="10255" max="10255" width="12" style="2" customWidth="1"/>
    <col min="10256" max="10256" width="13.5703125" style="2" customWidth="1"/>
    <col min="10257" max="10257" width="10.42578125" style="2" customWidth="1"/>
    <col min="10258" max="10258" width="9.140625" style="2"/>
    <col min="10259" max="10259" width="8.7109375" style="2" customWidth="1"/>
    <col min="10260" max="10260" width="8" style="2" customWidth="1"/>
    <col min="10261" max="10261" width="9.140625" style="2"/>
    <col min="10262" max="10262" width="8" style="2" customWidth="1"/>
    <col min="10263" max="10497" width="9.140625" style="2"/>
    <col min="10498" max="10498" width="48" style="2" bestFit="1" customWidth="1"/>
    <col min="10499" max="10503" width="10.7109375" style="2" customWidth="1"/>
    <col min="10504" max="10504" width="19.85546875" style="2" customWidth="1"/>
    <col min="10505" max="10505" width="14.5703125" style="2" customWidth="1"/>
    <col min="10506" max="10510" width="10.7109375" style="2" customWidth="1"/>
    <col min="10511" max="10511" width="12" style="2" customWidth="1"/>
    <col min="10512" max="10512" width="13.5703125" style="2" customWidth="1"/>
    <col min="10513" max="10513" width="10.42578125" style="2" customWidth="1"/>
    <col min="10514" max="10514" width="9.140625" style="2"/>
    <col min="10515" max="10515" width="8.7109375" style="2" customWidth="1"/>
    <col min="10516" max="10516" width="8" style="2" customWidth="1"/>
    <col min="10517" max="10517" width="9.140625" style="2"/>
    <col min="10518" max="10518" width="8" style="2" customWidth="1"/>
    <col min="10519" max="10753" width="9.140625" style="2"/>
    <col min="10754" max="10754" width="48" style="2" bestFit="1" customWidth="1"/>
    <col min="10755" max="10759" width="10.7109375" style="2" customWidth="1"/>
    <col min="10760" max="10760" width="19.85546875" style="2" customWidth="1"/>
    <col min="10761" max="10761" width="14.5703125" style="2" customWidth="1"/>
    <col min="10762" max="10766" width="10.7109375" style="2" customWidth="1"/>
    <col min="10767" max="10767" width="12" style="2" customWidth="1"/>
    <col min="10768" max="10768" width="13.5703125" style="2" customWidth="1"/>
    <col min="10769" max="10769" width="10.42578125" style="2" customWidth="1"/>
    <col min="10770" max="10770" width="9.140625" style="2"/>
    <col min="10771" max="10771" width="8.7109375" style="2" customWidth="1"/>
    <col min="10772" max="10772" width="8" style="2" customWidth="1"/>
    <col min="10773" max="10773" width="9.140625" style="2"/>
    <col min="10774" max="10774" width="8" style="2" customWidth="1"/>
    <col min="10775" max="11009" width="9.140625" style="2"/>
    <col min="11010" max="11010" width="48" style="2" bestFit="1" customWidth="1"/>
    <col min="11011" max="11015" width="10.7109375" style="2" customWidth="1"/>
    <col min="11016" max="11016" width="19.85546875" style="2" customWidth="1"/>
    <col min="11017" max="11017" width="14.5703125" style="2" customWidth="1"/>
    <col min="11018" max="11022" width="10.7109375" style="2" customWidth="1"/>
    <col min="11023" max="11023" width="12" style="2" customWidth="1"/>
    <col min="11024" max="11024" width="13.5703125" style="2" customWidth="1"/>
    <col min="11025" max="11025" width="10.42578125" style="2" customWidth="1"/>
    <col min="11026" max="11026" width="9.140625" style="2"/>
    <col min="11027" max="11027" width="8.7109375" style="2" customWidth="1"/>
    <col min="11028" max="11028" width="8" style="2" customWidth="1"/>
    <col min="11029" max="11029" width="9.140625" style="2"/>
    <col min="11030" max="11030" width="8" style="2" customWidth="1"/>
    <col min="11031" max="11265" width="9.140625" style="2"/>
    <col min="11266" max="11266" width="48" style="2" bestFit="1" customWidth="1"/>
    <col min="11267" max="11271" width="10.7109375" style="2" customWidth="1"/>
    <col min="11272" max="11272" width="19.85546875" style="2" customWidth="1"/>
    <col min="11273" max="11273" width="14.5703125" style="2" customWidth="1"/>
    <col min="11274" max="11278" width="10.7109375" style="2" customWidth="1"/>
    <col min="11279" max="11279" width="12" style="2" customWidth="1"/>
    <col min="11280" max="11280" width="13.5703125" style="2" customWidth="1"/>
    <col min="11281" max="11281" width="10.42578125" style="2" customWidth="1"/>
    <col min="11282" max="11282" width="9.140625" style="2"/>
    <col min="11283" max="11283" width="8.7109375" style="2" customWidth="1"/>
    <col min="11284" max="11284" width="8" style="2" customWidth="1"/>
    <col min="11285" max="11285" width="9.140625" style="2"/>
    <col min="11286" max="11286" width="8" style="2" customWidth="1"/>
    <col min="11287" max="11521" width="9.140625" style="2"/>
    <col min="11522" max="11522" width="48" style="2" bestFit="1" customWidth="1"/>
    <col min="11523" max="11527" width="10.7109375" style="2" customWidth="1"/>
    <col min="11528" max="11528" width="19.85546875" style="2" customWidth="1"/>
    <col min="11529" max="11529" width="14.5703125" style="2" customWidth="1"/>
    <col min="11530" max="11534" width="10.7109375" style="2" customWidth="1"/>
    <col min="11535" max="11535" width="12" style="2" customWidth="1"/>
    <col min="11536" max="11536" width="13.5703125" style="2" customWidth="1"/>
    <col min="11537" max="11537" width="10.42578125" style="2" customWidth="1"/>
    <col min="11538" max="11538" width="9.140625" style="2"/>
    <col min="11539" max="11539" width="8.7109375" style="2" customWidth="1"/>
    <col min="11540" max="11540" width="8" style="2" customWidth="1"/>
    <col min="11541" max="11541" width="9.140625" style="2"/>
    <col min="11542" max="11542" width="8" style="2" customWidth="1"/>
    <col min="11543" max="11777" width="9.140625" style="2"/>
    <col min="11778" max="11778" width="48" style="2" bestFit="1" customWidth="1"/>
    <col min="11779" max="11783" width="10.7109375" style="2" customWidth="1"/>
    <col min="11784" max="11784" width="19.85546875" style="2" customWidth="1"/>
    <col min="11785" max="11785" width="14.5703125" style="2" customWidth="1"/>
    <col min="11786" max="11790" width="10.7109375" style="2" customWidth="1"/>
    <col min="11791" max="11791" width="12" style="2" customWidth="1"/>
    <col min="11792" max="11792" width="13.5703125" style="2" customWidth="1"/>
    <col min="11793" max="11793" width="10.42578125" style="2" customWidth="1"/>
    <col min="11794" max="11794" width="9.140625" style="2"/>
    <col min="11795" max="11795" width="8.7109375" style="2" customWidth="1"/>
    <col min="11796" max="11796" width="8" style="2" customWidth="1"/>
    <col min="11797" max="11797" width="9.140625" style="2"/>
    <col min="11798" max="11798" width="8" style="2" customWidth="1"/>
    <col min="11799" max="12033" width="9.140625" style="2"/>
    <col min="12034" max="12034" width="48" style="2" bestFit="1" customWidth="1"/>
    <col min="12035" max="12039" width="10.7109375" style="2" customWidth="1"/>
    <col min="12040" max="12040" width="19.85546875" style="2" customWidth="1"/>
    <col min="12041" max="12041" width="14.5703125" style="2" customWidth="1"/>
    <col min="12042" max="12046" width="10.7109375" style="2" customWidth="1"/>
    <col min="12047" max="12047" width="12" style="2" customWidth="1"/>
    <col min="12048" max="12048" width="13.5703125" style="2" customWidth="1"/>
    <col min="12049" max="12049" width="10.42578125" style="2" customWidth="1"/>
    <col min="12050" max="12050" width="9.140625" style="2"/>
    <col min="12051" max="12051" width="8.7109375" style="2" customWidth="1"/>
    <col min="12052" max="12052" width="8" style="2" customWidth="1"/>
    <col min="12053" max="12053" width="9.140625" style="2"/>
    <col min="12054" max="12054" width="8" style="2" customWidth="1"/>
    <col min="12055" max="12289" width="9.140625" style="2"/>
    <col min="12290" max="12290" width="48" style="2" bestFit="1" customWidth="1"/>
    <col min="12291" max="12295" width="10.7109375" style="2" customWidth="1"/>
    <col min="12296" max="12296" width="19.85546875" style="2" customWidth="1"/>
    <col min="12297" max="12297" width="14.5703125" style="2" customWidth="1"/>
    <col min="12298" max="12302" width="10.7109375" style="2" customWidth="1"/>
    <col min="12303" max="12303" width="12" style="2" customWidth="1"/>
    <col min="12304" max="12304" width="13.5703125" style="2" customWidth="1"/>
    <col min="12305" max="12305" width="10.42578125" style="2" customWidth="1"/>
    <col min="12306" max="12306" width="9.140625" style="2"/>
    <col min="12307" max="12307" width="8.7109375" style="2" customWidth="1"/>
    <col min="12308" max="12308" width="8" style="2" customWidth="1"/>
    <col min="12309" max="12309" width="9.140625" style="2"/>
    <col min="12310" max="12310" width="8" style="2" customWidth="1"/>
    <col min="12311" max="12545" width="9.140625" style="2"/>
    <col min="12546" max="12546" width="48" style="2" bestFit="1" customWidth="1"/>
    <col min="12547" max="12551" width="10.7109375" style="2" customWidth="1"/>
    <col min="12552" max="12552" width="19.85546875" style="2" customWidth="1"/>
    <col min="12553" max="12553" width="14.5703125" style="2" customWidth="1"/>
    <col min="12554" max="12558" width="10.7109375" style="2" customWidth="1"/>
    <col min="12559" max="12559" width="12" style="2" customWidth="1"/>
    <col min="12560" max="12560" width="13.5703125" style="2" customWidth="1"/>
    <col min="12561" max="12561" width="10.42578125" style="2" customWidth="1"/>
    <col min="12562" max="12562" width="9.140625" style="2"/>
    <col min="12563" max="12563" width="8.7109375" style="2" customWidth="1"/>
    <col min="12564" max="12564" width="8" style="2" customWidth="1"/>
    <col min="12565" max="12565" width="9.140625" style="2"/>
    <col min="12566" max="12566" width="8" style="2" customWidth="1"/>
    <col min="12567" max="12801" width="9.140625" style="2"/>
    <col min="12802" max="12802" width="48" style="2" bestFit="1" customWidth="1"/>
    <col min="12803" max="12807" width="10.7109375" style="2" customWidth="1"/>
    <col min="12808" max="12808" width="19.85546875" style="2" customWidth="1"/>
    <col min="12809" max="12809" width="14.5703125" style="2" customWidth="1"/>
    <col min="12810" max="12814" width="10.7109375" style="2" customWidth="1"/>
    <col min="12815" max="12815" width="12" style="2" customWidth="1"/>
    <col min="12816" max="12816" width="13.5703125" style="2" customWidth="1"/>
    <col min="12817" max="12817" width="10.42578125" style="2" customWidth="1"/>
    <col min="12818" max="12818" width="9.140625" style="2"/>
    <col min="12819" max="12819" width="8.7109375" style="2" customWidth="1"/>
    <col min="12820" max="12820" width="8" style="2" customWidth="1"/>
    <col min="12821" max="12821" width="9.140625" style="2"/>
    <col min="12822" max="12822" width="8" style="2" customWidth="1"/>
    <col min="12823" max="13057" width="9.140625" style="2"/>
    <col min="13058" max="13058" width="48" style="2" bestFit="1" customWidth="1"/>
    <col min="13059" max="13063" width="10.7109375" style="2" customWidth="1"/>
    <col min="13064" max="13064" width="19.85546875" style="2" customWidth="1"/>
    <col min="13065" max="13065" width="14.5703125" style="2" customWidth="1"/>
    <col min="13066" max="13070" width="10.7109375" style="2" customWidth="1"/>
    <col min="13071" max="13071" width="12" style="2" customWidth="1"/>
    <col min="13072" max="13072" width="13.5703125" style="2" customWidth="1"/>
    <col min="13073" max="13073" width="10.42578125" style="2" customWidth="1"/>
    <col min="13074" max="13074" width="9.140625" style="2"/>
    <col min="13075" max="13075" width="8.7109375" style="2" customWidth="1"/>
    <col min="13076" max="13076" width="8" style="2" customWidth="1"/>
    <col min="13077" max="13077" width="9.140625" style="2"/>
    <col min="13078" max="13078" width="8" style="2" customWidth="1"/>
    <col min="13079" max="13313" width="9.140625" style="2"/>
    <col min="13314" max="13314" width="48" style="2" bestFit="1" customWidth="1"/>
    <col min="13315" max="13319" width="10.7109375" style="2" customWidth="1"/>
    <col min="13320" max="13320" width="19.85546875" style="2" customWidth="1"/>
    <col min="13321" max="13321" width="14.5703125" style="2" customWidth="1"/>
    <col min="13322" max="13326" width="10.7109375" style="2" customWidth="1"/>
    <col min="13327" max="13327" width="12" style="2" customWidth="1"/>
    <col min="13328" max="13328" width="13.5703125" style="2" customWidth="1"/>
    <col min="13329" max="13329" width="10.42578125" style="2" customWidth="1"/>
    <col min="13330" max="13330" width="9.140625" style="2"/>
    <col min="13331" max="13331" width="8.7109375" style="2" customWidth="1"/>
    <col min="13332" max="13332" width="8" style="2" customWidth="1"/>
    <col min="13333" max="13333" width="9.140625" style="2"/>
    <col min="13334" max="13334" width="8" style="2" customWidth="1"/>
    <col min="13335" max="13569" width="9.140625" style="2"/>
    <col min="13570" max="13570" width="48" style="2" bestFit="1" customWidth="1"/>
    <col min="13571" max="13575" width="10.7109375" style="2" customWidth="1"/>
    <col min="13576" max="13576" width="19.85546875" style="2" customWidth="1"/>
    <col min="13577" max="13577" width="14.5703125" style="2" customWidth="1"/>
    <col min="13578" max="13582" width="10.7109375" style="2" customWidth="1"/>
    <col min="13583" max="13583" width="12" style="2" customWidth="1"/>
    <col min="13584" max="13584" width="13.5703125" style="2" customWidth="1"/>
    <col min="13585" max="13585" width="10.42578125" style="2" customWidth="1"/>
    <col min="13586" max="13586" width="9.140625" style="2"/>
    <col min="13587" max="13587" width="8.7109375" style="2" customWidth="1"/>
    <col min="13588" max="13588" width="8" style="2" customWidth="1"/>
    <col min="13589" max="13589" width="9.140625" style="2"/>
    <col min="13590" max="13590" width="8" style="2" customWidth="1"/>
    <col min="13591" max="13825" width="9.140625" style="2"/>
    <col min="13826" max="13826" width="48" style="2" bestFit="1" customWidth="1"/>
    <col min="13827" max="13831" width="10.7109375" style="2" customWidth="1"/>
    <col min="13832" max="13832" width="19.85546875" style="2" customWidth="1"/>
    <col min="13833" max="13833" width="14.5703125" style="2" customWidth="1"/>
    <col min="13834" max="13838" width="10.7109375" style="2" customWidth="1"/>
    <col min="13839" max="13839" width="12" style="2" customWidth="1"/>
    <col min="13840" max="13840" width="13.5703125" style="2" customWidth="1"/>
    <col min="13841" max="13841" width="10.42578125" style="2" customWidth="1"/>
    <col min="13842" max="13842" width="9.140625" style="2"/>
    <col min="13843" max="13843" width="8.7109375" style="2" customWidth="1"/>
    <col min="13844" max="13844" width="8" style="2" customWidth="1"/>
    <col min="13845" max="13845" width="9.140625" style="2"/>
    <col min="13846" max="13846" width="8" style="2" customWidth="1"/>
    <col min="13847" max="14081" width="9.140625" style="2"/>
    <col min="14082" max="14082" width="48" style="2" bestFit="1" customWidth="1"/>
    <col min="14083" max="14087" width="10.7109375" style="2" customWidth="1"/>
    <col min="14088" max="14088" width="19.85546875" style="2" customWidth="1"/>
    <col min="14089" max="14089" width="14.5703125" style="2" customWidth="1"/>
    <col min="14090" max="14094" width="10.7109375" style="2" customWidth="1"/>
    <col min="14095" max="14095" width="12" style="2" customWidth="1"/>
    <col min="14096" max="14096" width="13.5703125" style="2" customWidth="1"/>
    <col min="14097" max="14097" width="10.42578125" style="2" customWidth="1"/>
    <col min="14098" max="14098" width="9.140625" style="2"/>
    <col min="14099" max="14099" width="8.7109375" style="2" customWidth="1"/>
    <col min="14100" max="14100" width="8" style="2" customWidth="1"/>
    <col min="14101" max="14101" width="9.140625" style="2"/>
    <col min="14102" max="14102" width="8" style="2" customWidth="1"/>
    <col min="14103" max="14337" width="9.140625" style="2"/>
    <col min="14338" max="14338" width="48" style="2" bestFit="1" customWidth="1"/>
    <col min="14339" max="14343" width="10.7109375" style="2" customWidth="1"/>
    <col min="14344" max="14344" width="19.85546875" style="2" customWidth="1"/>
    <col min="14345" max="14345" width="14.5703125" style="2" customWidth="1"/>
    <col min="14346" max="14350" width="10.7109375" style="2" customWidth="1"/>
    <col min="14351" max="14351" width="12" style="2" customWidth="1"/>
    <col min="14352" max="14352" width="13.5703125" style="2" customWidth="1"/>
    <col min="14353" max="14353" width="10.42578125" style="2" customWidth="1"/>
    <col min="14354" max="14354" width="9.140625" style="2"/>
    <col min="14355" max="14355" width="8.7109375" style="2" customWidth="1"/>
    <col min="14356" max="14356" width="8" style="2" customWidth="1"/>
    <col min="14357" max="14357" width="9.140625" style="2"/>
    <col min="14358" max="14358" width="8" style="2" customWidth="1"/>
    <col min="14359" max="14593" width="9.140625" style="2"/>
    <col min="14594" max="14594" width="48" style="2" bestFit="1" customWidth="1"/>
    <col min="14595" max="14599" width="10.7109375" style="2" customWidth="1"/>
    <col min="14600" max="14600" width="19.85546875" style="2" customWidth="1"/>
    <col min="14601" max="14601" width="14.5703125" style="2" customWidth="1"/>
    <col min="14602" max="14606" width="10.7109375" style="2" customWidth="1"/>
    <col min="14607" max="14607" width="12" style="2" customWidth="1"/>
    <col min="14608" max="14608" width="13.5703125" style="2" customWidth="1"/>
    <col min="14609" max="14609" width="10.42578125" style="2" customWidth="1"/>
    <col min="14610" max="14610" width="9.140625" style="2"/>
    <col min="14611" max="14611" width="8.7109375" style="2" customWidth="1"/>
    <col min="14612" max="14612" width="8" style="2" customWidth="1"/>
    <col min="14613" max="14613" width="9.140625" style="2"/>
    <col min="14614" max="14614" width="8" style="2" customWidth="1"/>
    <col min="14615" max="14849" width="9.140625" style="2"/>
    <col min="14850" max="14850" width="48" style="2" bestFit="1" customWidth="1"/>
    <col min="14851" max="14855" width="10.7109375" style="2" customWidth="1"/>
    <col min="14856" max="14856" width="19.85546875" style="2" customWidth="1"/>
    <col min="14857" max="14857" width="14.5703125" style="2" customWidth="1"/>
    <col min="14858" max="14862" width="10.7109375" style="2" customWidth="1"/>
    <col min="14863" max="14863" width="12" style="2" customWidth="1"/>
    <col min="14864" max="14864" width="13.5703125" style="2" customWidth="1"/>
    <col min="14865" max="14865" width="10.42578125" style="2" customWidth="1"/>
    <col min="14866" max="14866" width="9.140625" style="2"/>
    <col min="14867" max="14867" width="8.7109375" style="2" customWidth="1"/>
    <col min="14868" max="14868" width="8" style="2" customWidth="1"/>
    <col min="14869" max="14869" width="9.140625" style="2"/>
    <col min="14870" max="14870" width="8" style="2" customWidth="1"/>
    <col min="14871" max="15105" width="9.140625" style="2"/>
    <col min="15106" max="15106" width="48" style="2" bestFit="1" customWidth="1"/>
    <col min="15107" max="15111" width="10.7109375" style="2" customWidth="1"/>
    <col min="15112" max="15112" width="19.85546875" style="2" customWidth="1"/>
    <col min="15113" max="15113" width="14.5703125" style="2" customWidth="1"/>
    <col min="15114" max="15118" width="10.7109375" style="2" customWidth="1"/>
    <col min="15119" max="15119" width="12" style="2" customWidth="1"/>
    <col min="15120" max="15120" width="13.5703125" style="2" customWidth="1"/>
    <col min="15121" max="15121" width="10.42578125" style="2" customWidth="1"/>
    <col min="15122" max="15122" width="9.140625" style="2"/>
    <col min="15123" max="15123" width="8.7109375" style="2" customWidth="1"/>
    <col min="15124" max="15124" width="8" style="2" customWidth="1"/>
    <col min="15125" max="15125" width="9.140625" style="2"/>
    <col min="15126" max="15126" width="8" style="2" customWidth="1"/>
    <col min="15127" max="15361" width="9.140625" style="2"/>
    <col min="15362" max="15362" width="48" style="2" bestFit="1" customWidth="1"/>
    <col min="15363" max="15367" width="10.7109375" style="2" customWidth="1"/>
    <col min="15368" max="15368" width="19.85546875" style="2" customWidth="1"/>
    <col min="15369" max="15369" width="14.5703125" style="2" customWidth="1"/>
    <col min="15370" max="15374" width="10.7109375" style="2" customWidth="1"/>
    <col min="15375" max="15375" width="12" style="2" customWidth="1"/>
    <col min="15376" max="15376" width="13.5703125" style="2" customWidth="1"/>
    <col min="15377" max="15377" width="10.42578125" style="2" customWidth="1"/>
    <col min="15378" max="15378" width="9.140625" style="2"/>
    <col min="15379" max="15379" width="8.7109375" style="2" customWidth="1"/>
    <col min="15380" max="15380" width="8" style="2" customWidth="1"/>
    <col min="15381" max="15381" width="9.140625" style="2"/>
    <col min="15382" max="15382" width="8" style="2" customWidth="1"/>
    <col min="15383" max="15617" width="9.140625" style="2"/>
    <col min="15618" max="15618" width="48" style="2" bestFit="1" customWidth="1"/>
    <col min="15619" max="15623" width="10.7109375" style="2" customWidth="1"/>
    <col min="15624" max="15624" width="19.85546875" style="2" customWidth="1"/>
    <col min="15625" max="15625" width="14.5703125" style="2" customWidth="1"/>
    <col min="15626" max="15630" width="10.7109375" style="2" customWidth="1"/>
    <col min="15631" max="15631" width="12" style="2" customWidth="1"/>
    <col min="15632" max="15632" width="13.5703125" style="2" customWidth="1"/>
    <col min="15633" max="15633" width="10.42578125" style="2" customWidth="1"/>
    <col min="15634" max="15634" width="9.140625" style="2"/>
    <col min="15635" max="15635" width="8.7109375" style="2" customWidth="1"/>
    <col min="15636" max="15636" width="8" style="2" customWidth="1"/>
    <col min="15637" max="15637" width="9.140625" style="2"/>
    <col min="15638" max="15638" width="8" style="2" customWidth="1"/>
    <col min="15639" max="15873" width="9.140625" style="2"/>
    <col min="15874" max="15874" width="48" style="2" bestFit="1" customWidth="1"/>
    <col min="15875" max="15879" width="10.7109375" style="2" customWidth="1"/>
    <col min="15880" max="15880" width="19.85546875" style="2" customWidth="1"/>
    <col min="15881" max="15881" width="14.5703125" style="2" customWidth="1"/>
    <col min="15882" max="15886" width="10.7109375" style="2" customWidth="1"/>
    <col min="15887" max="15887" width="12" style="2" customWidth="1"/>
    <col min="15888" max="15888" width="13.5703125" style="2" customWidth="1"/>
    <col min="15889" max="15889" width="10.42578125" style="2" customWidth="1"/>
    <col min="15890" max="15890" width="9.140625" style="2"/>
    <col min="15891" max="15891" width="8.7109375" style="2" customWidth="1"/>
    <col min="15892" max="15892" width="8" style="2" customWidth="1"/>
    <col min="15893" max="15893" width="9.140625" style="2"/>
    <col min="15894" max="15894" width="8" style="2" customWidth="1"/>
    <col min="15895" max="16129" width="9.140625" style="2"/>
    <col min="16130" max="16130" width="48" style="2" bestFit="1" customWidth="1"/>
    <col min="16131" max="16135" width="10.7109375" style="2" customWidth="1"/>
    <col min="16136" max="16136" width="19.85546875" style="2" customWidth="1"/>
    <col min="16137" max="16137" width="14.5703125" style="2" customWidth="1"/>
    <col min="16138" max="16142" width="10.7109375" style="2" customWidth="1"/>
    <col min="16143" max="16143" width="12" style="2" customWidth="1"/>
    <col min="16144" max="16144" width="13.5703125" style="2" customWidth="1"/>
    <col min="16145" max="16145" width="10.42578125" style="2" customWidth="1"/>
    <col min="16146" max="16146" width="9.140625" style="2"/>
    <col min="16147" max="16147" width="8.7109375" style="2" customWidth="1"/>
    <col min="16148" max="16148" width="8" style="2" customWidth="1"/>
    <col min="16149" max="16149" width="9.140625" style="2"/>
    <col min="16150" max="16150" width="8" style="2" customWidth="1"/>
    <col min="16151" max="16384" width="9.140625" style="2"/>
  </cols>
  <sheetData>
    <row r="1" spans="2:25" ht="22.5" customHeight="1" x14ac:dyDescent="0.25">
      <c r="B1" s="1" t="s">
        <v>48</v>
      </c>
    </row>
    <row r="2" spans="2:25" ht="22.5" customHeight="1" x14ac:dyDescent="0.25">
      <c r="B2" s="1" t="s">
        <v>49</v>
      </c>
    </row>
    <row r="3" spans="2:25" ht="22.5" customHeight="1" x14ac:dyDescent="0.25">
      <c r="B3" s="1" t="s">
        <v>50</v>
      </c>
    </row>
    <row r="4" spans="2:25" ht="22.5" customHeight="1" x14ac:dyDescent="0.25">
      <c r="B4" s="1" t="s">
        <v>132</v>
      </c>
    </row>
    <row r="5" spans="2:25" ht="21" customHeight="1" thickBot="1" x14ac:dyDescent="0.3">
      <c r="F5" s="4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7"/>
      <c r="T5" s="7"/>
      <c r="U5" s="7"/>
      <c r="V5" s="8"/>
      <c r="W5" s="7"/>
      <c r="X5" s="7"/>
      <c r="Y5" s="9"/>
    </row>
    <row r="6" spans="2:25" ht="32.25" customHeight="1" thickBot="1" x14ac:dyDescent="0.3">
      <c r="B6" s="10" t="s">
        <v>27</v>
      </c>
      <c r="C6" s="11" t="s">
        <v>0</v>
      </c>
      <c r="D6" s="11" t="s">
        <v>1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  <c r="O6" s="12" t="s">
        <v>28</v>
      </c>
      <c r="P6" s="12" t="s">
        <v>12</v>
      </c>
      <c r="Q6" s="13"/>
    </row>
    <row r="7" spans="2:25" ht="21" customHeight="1" thickBot="1" x14ac:dyDescent="0.3">
      <c r="B7" s="14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>+SUM(C7:N7)</f>
        <v>0</v>
      </c>
      <c r="P7" s="16">
        <f>+O7/12</f>
        <v>0</v>
      </c>
      <c r="Q7" s="17"/>
      <c r="R7" s="18"/>
    </row>
    <row r="8" spans="2:25" ht="21" customHeight="1" thickBot="1" x14ac:dyDescent="0.3">
      <c r="B8" s="14" t="s">
        <v>14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>
        <f t="shared" ref="O8:O21" si="0">+SUM(C8:N8)</f>
        <v>0</v>
      </c>
      <c r="P8" s="16">
        <f t="shared" ref="P8:P35" si="1">+O8/12</f>
        <v>0</v>
      </c>
      <c r="Q8" s="17"/>
      <c r="R8" s="17"/>
      <c r="S8" s="19"/>
      <c r="T8" s="19"/>
      <c r="U8" s="19"/>
      <c r="V8" s="19"/>
      <c r="W8" s="19"/>
      <c r="X8" s="19"/>
    </row>
    <row r="9" spans="2:25" ht="21" customHeight="1" thickBot="1" x14ac:dyDescent="0.3">
      <c r="B9" s="14" t="s">
        <v>15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>
        <f t="shared" si="0"/>
        <v>0</v>
      </c>
      <c r="P9" s="16">
        <f t="shared" si="1"/>
        <v>0</v>
      </c>
      <c r="Q9" s="17"/>
      <c r="R9" s="17"/>
      <c r="Y9" s="5"/>
    </row>
    <row r="10" spans="2:25" ht="21" customHeight="1" thickBot="1" x14ac:dyDescent="0.3">
      <c r="B10" s="14" t="s">
        <v>16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 t="shared" si="0"/>
        <v>0</v>
      </c>
      <c r="P10" s="16">
        <f t="shared" si="1"/>
        <v>0</v>
      </c>
      <c r="Q10" s="17"/>
      <c r="R10" s="17"/>
      <c r="S10" s="19"/>
      <c r="T10" s="19"/>
      <c r="U10" s="19"/>
      <c r="V10" s="19"/>
      <c r="W10" s="19"/>
      <c r="X10" s="19"/>
    </row>
    <row r="11" spans="2:25" ht="21" customHeight="1" thickBot="1" x14ac:dyDescent="0.3">
      <c r="B11" s="14" t="s">
        <v>17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>
        <f t="shared" si="0"/>
        <v>0</v>
      </c>
      <c r="P11" s="16">
        <f t="shared" si="1"/>
        <v>0</v>
      </c>
      <c r="Q11" s="17"/>
      <c r="R11" s="17"/>
    </row>
    <row r="12" spans="2:25" ht="21" customHeight="1" thickBot="1" x14ac:dyDescent="0.3">
      <c r="B12" s="14" t="s">
        <v>18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>
        <f t="shared" si="0"/>
        <v>0</v>
      </c>
      <c r="P12" s="16">
        <f t="shared" si="1"/>
        <v>0</v>
      </c>
      <c r="Q12" s="17"/>
      <c r="R12" s="17"/>
    </row>
    <row r="13" spans="2:25" ht="21" customHeight="1" thickBot="1" x14ac:dyDescent="0.3">
      <c r="B13" s="14" t="s">
        <v>19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>
        <f t="shared" si="0"/>
        <v>0</v>
      </c>
      <c r="P13" s="16">
        <f t="shared" si="1"/>
        <v>0</v>
      </c>
      <c r="Q13" s="17"/>
      <c r="R13" s="17"/>
    </row>
    <row r="14" spans="2:25" ht="21" customHeight="1" thickBot="1" x14ac:dyDescent="0.3">
      <c r="B14" s="14" t="s">
        <v>20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>
        <f t="shared" si="0"/>
        <v>0</v>
      </c>
      <c r="P14" s="16">
        <f t="shared" si="1"/>
        <v>0</v>
      </c>
      <c r="Q14" s="17"/>
      <c r="R14" s="17"/>
    </row>
    <row r="15" spans="2:25" ht="21" customHeight="1" thickBot="1" x14ac:dyDescent="0.3">
      <c r="B15" s="14" t="s">
        <v>21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>
        <f t="shared" si="0"/>
        <v>0</v>
      </c>
      <c r="P15" s="16">
        <f t="shared" si="1"/>
        <v>0</v>
      </c>
      <c r="Q15" s="17"/>
      <c r="R15" s="20"/>
      <c r="S15" s="7"/>
      <c r="T15" s="7"/>
      <c r="U15" s="7"/>
      <c r="V15" s="7"/>
      <c r="W15" s="7"/>
      <c r="X15" s="7"/>
      <c r="Y15" s="7"/>
    </row>
    <row r="16" spans="2:25" ht="21" customHeight="1" thickBot="1" x14ac:dyDescent="0.3">
      <c r="B16" s="21" t="s">
        <v>46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>
        <f t="shared" si="0"/>
        <v>0</v>
      </c>
      <c r="P16" s="16">
        <f t="shared" si="1"/>
        <v>0</v>
      </c>
      <c r="Q16" s="17"/>
      <c r="R16" s="6"/>
      <c r="S16" s="7"/>
      <c r="T16" s="7"/>
      <c r="U16" s="7"/>
      <c r="V16" s="7"/>
      <c r="W16" s="7"/>
      <c r="X16" s="7"/>
      <c r="Y16" s="7"/>
    </row>
    <row r="17" spans="2:25" ht="21" customHeight="1" thickBot="1" x14ac:dyDescent="0.3">
      <c r="B17" s="21" t="s">
        <v>22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6">
        <f t="shared" si="0"/>
        <v>0</v>
      </c>
      <c r="P17" s="16">
        <f t="shared" si="1"/>
        <v>0</v>
      </c>
      <c r="Q17" s="17"/>
      <c r="R17" s="6"/>
      <c r="S17" s="7"/>
      <c r="T17" s="7"/>
      <c r="U17" s="7"/>
      <c r="V17" s="7"/>
      <c r="W17" s="7"/>
      <c r="X17" s="7"/>
      <c r="Y17" s="7"/>
    </row>
    <row r="18" spans="2:25" ht="21" customHeight="1" thickBot="1" x14ac:dyDescent="0.3">
      <c r="B18" s="21" t="s">
        <v>23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6">
        <f t="shared" si="0"/>
        <v>0</v>
      </c>
      <c r="P18" s="16">
        <f t="shared" si="1"/>
        <v>0</v>
      </c>
      <c r="Q18" s="17"/>
      <c r="R18" s="6"/>
      <c r="S18" s="23"/>
      <c r="T18" s="23"/>
      <c r="U18" s="23"/>
      <c r="V18" s="23"/>
      <c r="W18" s="23"/>
      <c r="X18" s="23"/>
      <c r="Y18" s="7"/>
    </row>
    <row r="19" spans="2:25" ht="21" customHeight="1" thickBot="1" x14ac:dyDescent="0.3">
      <c r="B19" s="21" t="s">
        <v>24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16">
        <f t="shared" si="0"/>
        <v>0</v>
      </c>
      <c r="P19" s="16">
        <f t="shared" si="1"/>
        <v>0</v>
      </c>
      <c r="Q19" s="17"/>
      <c r="R19" s="6"/>
      <c r="S19" s="7"/>
      <c r="T19" s="7"/>
      <c r="U19" s="7"/>
      <c r="V19" s="7"/>
      <c r="W19" s="7"/>
      <c r="X19" s="7"/>
      <c r="Y19" s="7"/>
    </row>
    <row r="20" spans="2:25" ht="21" customHeight="1" thickBot="1" x14ac:dyDescent="0.3">
      <c r="B20" s="21" t="s">
        <v>25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16">
        <f t="shared" si="0"/>
        <v>0</v>
      </c>
      <c r="P20" s="16">
        <f t="shared" si="1"/>
        <v>0</v>
      </c>
      <c r="Q20" s="17"/>
      <c r="R20" s="6"/>
      <c r="S20" s="7"/>
      <c r="T20" s="7"/>
      <c r="U20" s="7"/>
      <c r="V20" s="7"/>
      <c r="W20" s="7"/>
      <c r="X20" s="7"/>
      <c r="Y20" s="9"/>
    </row>
    <row r="21" spans="2:25" ht="21" customHeight="1" thickBot="1" x14ac:dyDescent="0.3">
      <c r="B21" s="24" t="s">
        <v>26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6">
        <f t="shared" si="0"/>
        <v>0</v>
      </c>
      <c r="P21" s="16">
        <f t="shared" si="1"/>
        <v>0</v>
      </c>
      <c r="Q21" s="17"/>
      <c r="R21" s="6"/>
      <c r="S21" s="7"/>
      <c r="T21" s="7"/>
      <c r="U21" s="7"/>
      <c r="V21" s="7"/>
      <c r="W21" s="7"/>
      <c r="X21" s="7"/>
      <c r="Y21" s="7"/>
    </row>
    <row r="22" spans="2:25" ht="21" customHeight="1" thickBot="1" x14ac:dyDescent="0.3">
      <c r="B22" s="26" t="s">
        <v>47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6">
        <f t="shared" ref="O22:O27" si="2">+SUM(C22:N22)</f>
        <v>0</v>
      </c>
      <c r="P22" s="16">
        <f t="shared" si="1"/>
        <v>0</v>
      </c>
      <c r="Q22" s="17"/>
      <c r="R22" s="6"/>
      <c r="S22" s="7"/>
      <c r="T22" s="7"/>
      <c r="U22" s="7"/>
      <c r="V22" s="7"/>
      <c r="W22" s="7"/>
      <c r="X22" s="7"/>
      <c r="Y22" s="7"/>
    </row>
    <row r="23" spans="2:25" ht="21" customHeight="1" thickBot="1" x14ac:dyDescent="0.3">
      <c r="B23" s="26" t="s">
        <v>47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6">
        <f t="shared" si="2"/>
        <v>0</v>
      </c>
      <c r="P23" s="16">
        <f t="shared" si="1"/>
        <v>0</v>
      </c>
      <c r="Q23" s="17"/>
      <c r="R23" s="6"/>
      <c r="S23" s="7"/>
      <c r="T23" s="7"/>
      <c r="U23" s="7"/>
      <c r="V23" s="7"/>
      <c r="W23" s="7"/>
      <c r="X23" s="7"/>
      <c r="Y23" s="7"/>
    </row>
    <row r="24" spans="2:25" ht="21" customHeight="1" thickBot="1" x14ac:dyDescent="0.3">
      <c r="B24" s="26" t="s">
        <v>47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6">
        <f t="shared" si="2"/>
        <v>0</v>
      </c>
      <c r="P24" s="16">
        <f t="shared" si="1"/>
        <v>0</v>
      </c>
      <c r="Q24" s="17"/>
      <c r="R24" s="6"/>
      <c r="S24" s="7"/>
      <c r="T24" s="7"/>
      <c r="U24" s="7"/>
      <c r="V24" s="7"/>
      <c r="W24" s="7"/>
      <c r="X24" s="7"/>
      <c r="Y24" s="7"/>
    </row>
    <row r="25" spans="2:25" ht="21" customHeight="1" thickBot="1" x14ac:dyDescent="0.3">
      <c r="B25" s="26" t="s">
        <v>47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6">
        <f t="shared" si="2"/>
        <v>0</v>
      </c>
      <c r="P25" s="16">
        <f t="shared" si="1"/>
        <v>0</v>
      </c>
      <c r="Q25" s="17"/>
      <c r="R25" s="6"/>
      <c r="S25" s="7"/>
      <c r="T25" s="7"/>
      <c r="U25" s="7"/>
      <c r="V25" s="7"/>
      <c r="W25" s="7"/>
      <c r="X25" s="7"/>
      <c r="Y25" s="7"/>
    </row>
    <row r="26" spans="2:25" ht="21" customHeight="1" thickBot="1" x14ac:dyDescent="0.3">
      <c r="B26" s="26" t="s">
        <v>47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6">
        <f t="shared" si="2"/>
        <v>0</v>
      </c>
      <c r="P26" s="16">
        <f t="shared" si="1"/>
        <v>0</v>
      </c>
      <c r="Q26" s="17"/>
      <c r="R26" s="6"/>
      <c r="S26" s="7"/>
      <c r="T26" s="7"/>
      <c r="U26" s="7"/>
      <c r="V26" s="7"/>
      <c r="W26" s="7"/>
      <c r="X26" s="7"/>
      <c r="Y26" s="7"/>
    </row>
    <row r="27" spans="2:25" ht="21" customHeight="1" thickBot="1" x14ac:dyDescent="0.3">
      <c r="B27" s="26" t="s">
        <v>47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6">
        <f t="shared" si="2"/>
        <v>0</v>
      </c>
      <c r="P27" s="16">
        <f t="shared" si="1"/>
        <v>0</v>
      </c>
      <c r="Q27" s="17"/>
      <c r="R27" s="6"/>
      <c r="S27" s="7"/>
      <c r="T27" s="7"/>
      <c r="U27" s="7"/>
      <c r="V27" s="7"/>
      <c r="W27" s="7"/>
      <c r="X27" s="7"/>
      <c r="Y27" s="7"/>
    </row>
    <row r="28" spans="2:25" ht="21" customHeight="1" thickBot="1" x14ac:dyDescent="0.3">
      <c r="B28" s="27" t="s">
        <v>29</v>
      </c>
      <c r="C28" s="28">
        <f>+SUM(C7:C27)</f>
        <v>0</v>
      </c>
      <c r="D28" s="28">
        <f t="shared" ref="D28:N28" si="3">+SUM(D7:D27)</f>
        <v>0</v>
      </c>
      <c r="E28" s="28">
        <f t="shared" si="3"/>
        <v>0</v>
      </c>
      <c r="F28" s="28">
        <f t="shared" si="3"/>
        <v>0</v>
      </c>
      <c r="G28" s="28">
        <f t="shared" si="3"/>
        <v>0</v>
      </c>
      <c r="H28" s="28">
        <f t="shared" si="3"/>
        <v>0</v>
      </c>
      <c r="I28" s="28">
        <f t="shared" si="3"/>
        <v>0</v>
      </c>
      <c r="J28" s="28">
        <f t="shared" si="3"/>
        <v>0</v>
      </c>
      <c r="K28" s="28">
        <f t="shared" si="3"/>
        <v>0</v>
      </c>
      <c r="L28" s="28">
        <f t="shared" si="3"/>
        <v>0</v>
      </c>
      <c r="M28" s="28">
        <f t="shared" si="3"/>
        <v>0</v>
      </c>
      <c r="N28" s="28">
        <f t="shared" si="3"/>
        <v>0</v>
      </c>
      <c r="O28" s="28">
        <f>+SUM(C28:N28)</f>
        <v>0</v>
      </c>
      <c r="P28" s="28">
        <f>+O28/12</f>
        <v>0</v>
      </c>
      <c r="Q28" s="13"/>
    </row>
    <row r="29" spans="2:25" ht="21" customHeight="1" thickBot="1" x14ac:dyDescent="0.3">
      <c r="B29" s="29" t="s">
        <v>30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>
        <f t="shared" ref="O29:O31" si="4">+SUM(C29:N29)</f>
        <v>0</v>
      </c>
      <c r="P29" s="31">
        <f t="shared" si="1"/>
        <v>0</v>
      </c>
      <c r="Q29" s="17"/>
      <c r="R29" s="6"/>
      <c r="S29" s="8"/>
      <c r="T29" s="23"/>
      <c r="U29" s="23"/>
      <c r="V29" s="23"/>
      <c r="W29" s="23"/>
      <c r="X29" s="23"/>
      <c r="Y29" s="7"/>
    </row>
    <row r="30" spans="2:25" ht="21" customHeight="1" thickBot="1" x14ac:dyDescent="0.3">
      <c r="B30" s="21" t="s">
        <v>31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6">
        <f t="shared" si="4"/>
        <v>0</v>
      </c>
      <c r="P30" s="16">
        <f t="shared" si="1"/>
        <v>0</v>
      </c>
      <c r="Q30" s="17"/>
      <c r="R30" s="6"/>
      <c r="S30" s="7"/>
      <c r="T30" s="7"/>
      <c r="U30" s="7"/>
      <c r="V30" s="7"/>
      <c r="W30" s="7"/>
      <c r="X30" s="7"/>
      <c r="Y30" s="7"/>
    </row>
    <row r="31" spans="2:25" ht="21" customHeight="1" thickBot="1" x14ac:dyDescent="0.3">
      <c r="B31" s="21" t="s">
        <v>32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6">
        <f t="shared" si="4"/>
        <v>0</v>
      </c>
      <c r="P31" s="16">
        <f t="shared" si="1"/>
        <v>0</v>
      </c>
      <c r="Q31" s="17"/>
      <c r="R31" s="6"/>
      <c r="S31" s="7"/>
      <c r="T31" s="7"/>
      <c r="U31" s="7"/>
      <c r="V31" s="7"/>
      <c r="W31" s="7"/>
      <c r="X31" s="7"/>
      <c r="Y31" s="9"/>
    </row>
    <row r="32" spans="2:25" ht="21" customHeight="1" thickBot="1" x14ac:dyDescent="0.3">
      <c r="B32" s="26" t="s">
        <v>47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6">
        <f t="shared" ref="O32" si="5">+SUM(C32:N32)</f>
        <v>0</v>
      </c>
      <c r="P32" s="16">
        <f t="shared" si="1"/>
        <v>0</v>
      </c>
      <c r="Q32" s="17"/>
      <c r="R32" s="6"/>
      <c r="S32" s="7"/>
      <c r="T32" s="7"/>
      <c r="U32" s="7"/>
      <c r="V32" s="7"/>
      <c r="W32" s="7"/>
      <c r="X32" s="7"/>
      <c r="Y32" s="9"/>
    </row>
    <row r="33" spans="2:25" ht="21" customHeight="1" thickBot="1" x14ac:dyDescent="0.3">
      <c r="B33" s="26" t="s">
        <v>47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6">
        <f t="shared" ref="O33:O35" si="6">+SUM(C33:N33)</f>
        <v>0</v>
      </c>
      <c r="P33" s="16">
        <f t="shared" si="1"/>
        <v>0</v>
      </c>
      <c r="Q33" s="17"/>
      <c r="R33" s="6"/>
      <c r="S33" s="7"/>
      <c r="T33" s="7"/>
      <c r="U33" s="7"/>
      <c r="V33" s="7"/>
      <c r="W33" s="7"/>
      <c r="X33" s="7"/>
      <c r="Y33" s="9"/>
    </row>
    <row r="34" spans="2:25" ht="21" customHeight="1" thickBot="1" x14ac:dyDescent="0.3">
      <c r="B34" s="26" t="s">
        <v>47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16">
        <f t="shared" si="6"/>
        <v>0</v>
      </c>
      <c r="P34" s="16">
        <f t="shared" si="1"/>
        <v>0</v>
      </c>
      <c r="Q34" s="17"/>
      <c r="R34" s="6"/>
      <c r="S34" s="7"/>
      <c r="T34" s="7"/>
      <c r="U34" s="7"/>
      <c r="V34" s="7"/>
      <c r="W34" s="7"/>
      <c r="X34" s="7"/>
      <c r="Y34" s="9"/>
    </row>
    <row r="35" spans="2:25" ht="21" customHeight="1" thickBot="1" x14ac:dyDescent="0.3">
      <c r="B35" s="26" t="s">
        <v>47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6">
        <f t="shared" si="6"/>
        <v>0</v>
      </c>
      <c r="P35" s="16">
        <f t="shared" si="1"/>
        <v>0</v>
      </c>
      <c r="Q35" s="17"/>
      <c r="R35" s="6"/>
      <c r="S35" s="7"/>
      <c r="T35" s="7"/>
      <c r="U35" s="7"/>
      <c r="V35" s="7"/>
      <c r="W35" s="7"/>
      <c r="X35" s="7"/>
      <c r="Y35" s="9"/>
    </row>
    <row r="36" spans="2:25" ht="21" customHeight="1" thickBot="1" x14ac:dyDescent="0.3">
      <c r="B36" s="32" t="s">
        <v>33</v>
      </c>
      <c r="C36" s="28">
        <f t="shared" ref="C36:N36" si="7">+SUM(C29:C35)</f>
        <v>0</v>
      </c>
      <c r="D36" s="28">
        <f t="shared" si="7"/>
        <v>0</v>
      </c>
      <c r="E36" s="28">
        <f t="shared" si="7"/>
        <v>0</v>
      </c>
      <c r="F36" s="28">
        <f t="shared" si="7"/>
        <v>0</v>
      </c>
      <c r="G36" s="28">
        <f t="shared" si="7"/>
        <v>0</v>
      </c>
      <c r="H36" s="28">
        <f t="shared" si="7"/>
        <v>0</v>
      </c>
      <c r="I36" s="28">
        <f t="shared" si="7"/>
        <v>0</v>
      </c>
      <c r="J36" s="28">
        <f t="shared" si="7"/>
        <v>0</v>
      </c>
      <c r="K36" s="28">
        <f t="shared" si="7"/>
        <v>0</v>
      </c>
      <c r="L36" s="28">
        <f t="shared" si="7"/>
        <v>0</v>
      </c>
      <c r="M36" s="28">
        <f t="shared" si="7"/>
        <v>0</v>
      </c>
      <c r="N36" s="28">
        <f t="shared" si="7"/>
        <v>0</v>
      </c>
      <c r="O36" s="28">
        <f>+SUM(C36:N36)</f>
        <v>0</v>
      </c>
      <c r="P36" s="28">
        <f>+O36/12</f>
        <v>0</v>
      </c>
      <c r="Q36" s="17"/>
      <c r="R36" s="6"/>
      <c r="S36" s="7"/>
      <c r="T36" s="7"/>
      <c r="U36" s="7"/>
      <c r="V36" s="7"/>
      <c r="W36" s="7"/>
      <c r="X36" s="7"/>
      <c r="Y36" s="7"/>
    </row>
    <row r="37" spans="2:25" ht="21" customHeight="1" thickBot="1" x14ac:dyDescent="0.3">
      <c r="B37" s="33" t="s">
        <v>34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>
        <f>+SUM(C37:N37)</f>
        <v>0</v>
      </c>
      <c r="P37" s="35">
        <f>+O37/12</f>
        <v>0</v>
      </c>
      <c r="Q37" s="5"/>
      <c r="R37" s="6"/>
      <c r="S37" s="7"/>
      <c r="T37" s="7"/>
      <c r="U37" s="7"/>
      <c r="V37" s="7"/>
      <c r="W37" s="7"/>
      <c r="X37" s="7"/>
      <c r="Y37" s="7"/>
    </row>
    <row r="38" spans="2:25" ht="21" customHeight="1" thickBot="1" x14ac:dyDescent="0.3">
      <c r="B38" s="33" t="s">
        <v>35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>
        <f>+SUM(C38:N38)</f>
        <v>0</v>
      </c>
      <c r="P38" s="35">
        <f>+O38/12</f>
        <v>0</v>
      </c>
      <c r="Q38" s="5"/>
      <c r="R38" s="6"/>
      <c r="S38" s="7"/>
      <c r="T38" s="7"/>
      <c r="U38" s="7"/>
      <c r="V38" s="8"/>
      <c r="W38" s="7"/>
      <c r="X38" s="7"/>
      <c r="Y38" s="9"/>
    </row>
    <row r="39" spans="2:25" ht="21" customHeight="1" thickBot="1" x14ac:dyDescent="0.3">
      <c r="B39" s="32" t="s">
        <v>36</v>
      </c>
      <c r="C39" s="28">
        <f>+SUM(C37:C38)</f>
        <v>0</v>
      </c>
      <c r="D39" s="28">
        <f t="shared" ref="D39:N39" si="8">+SUM(D37:D38)</f>
        <v>0</v>
      </c>
      <c r="E39" s="28">
        <f t="shared" si="8"/>
        <v>0</v>
      </c>
      <c r="F39" s="28">
        <f t="shared" si="8"/>
        <v>0</v>
      </c>
      <c r="G39" s="28">
        <f t="shared" si="8"/>
        <v>0</v>
      </c>
      <c r="H39" s="28">
        <f t="shared" si="8"/>
        <v>0</v>
      </c>
      <c r="I39" s="28">
        <f t="shared" si="8"/>
        <v>0</v>
      </c>
      <c r="J39" s="28">
        <f t="shared" si="8"/>
        <v>0</v>
      </c>
      <c r="K39" s="28">
        <f t="shared" si="8"/>
        <v>0</v>
      </c>
      <c r="L39" s="28">
        <f t="shared" si="8"/>
        <v>0</v>
      </c>
      <c r="M39" s="28">
        <f t="shared" si="8"/>
        <v>0</v>
      </c>
      <c r="N39" s="28">
        <f t="shared" si="8"/>
        <v>0</v>
      </c>
      <c r="O39" s="28">
        <f>+SUM(C39:N39)</f>
        <v>0</v>
      </c>
      <c r="P39" s="28">
        <f>+O39/12</f>
        <v>0</v>
      </c>
      <c r="Q39" s="17"/>
      <c r="R39" s="6"/>
      <c r="S39" s="7"/>
      <c r="T39" s="7"/>
      <c r="U39" s="7"/>
      <c r="V39" s="7"/>
      <c r="W39" s="7"/>
      <c r="X39" s="7"/>
      <c r="Y39" s="9"/>
    </row>
    <row r="40" spans="2:25" ht="21" customHeight="1" thickBot="1" x14ac:dyDescent="0.3">
      <c r="B40" s="36" t="s">
        <v>37</v>
      </c>
      <c r="C40" s="37" t="str">
        <f>+IF(C37=0,"%",C37/C39)</f>
        <v>%</v>
      </c>
      <c r="D40" s="37" t="str">
        <f t="shared" ref="D40:N40" si="9">+IF(D37=0,"%",D37/D39)</f>
        <v>%</v>
      </c>
      <c r="E40" s="37" t="str">
        <f t="shared" si="9"/>
        <v>%</v>
      </c>
      <c r="F40" s="37" t="str">
        <f t="shared" si="9"/>
        <v>%</v>
      </c>
      <c r="G40" s="37" t="str">
        <f t="shared" si="9"/>
        <v>%</v>
      </c>
      <c r="H40" s="37" t="str">
        <f t="shared" si="9"/>
        <v>%</v>
      </c>
      <c r="I40" s="37" t="str">
        <f t="shared" si="9"/>
        <v>%</v>
      </c>
      <c r="J40" s="37" t="str">
        <f t="shared" si="9"/>
        <v>%</v>
      </c>
      <c r="K40" s="37" t="str">
        <f t="shared" si="9"/>
        <v>%</v>
      </c>
      <c r="L40" s="37" t="str">
        <f t="shared" si="9"/>
        <v>%</v>
      </c>
      <c r="M40" s="37" t="str">
        <f t="shared" si="9"/>
        <v>%</v>
      </c>
      <c r="N40" s="37" t="str">
        <f t="shared" si="9"/>
        <v>%</v>
      </c>
      <c r="O40" s="35" t="s">
        <v>38</v>
      </c>
      <c r="P40" s="35" t="s">
        <v>38</v>
      </c>
      <c r="Q40" s="5"/>
      <c r="R40" s="6"/>
      <c r="S40" s="7"/>
      <c r="T40" s="7"/>
      <c r="U40" s="7"/>
      <c r="V40" s="8"/>
      <c r="W40" s="7"/>
      <c r="X40" s="7"/>
      <c r="Y40" s="9"/>
    </row>
    <row r="41" spans="2:25" ht="21" customHeight="1" thickBot="1" x14ac:dyDescent="0.3">
      <c r="B41" s="36" t="s">
        <v>39</v>
      </c>
      <c r="C41" s="37" t="str">
        <f>+IF(C38=0,"%",C38/C39)</f>
        <v>%</v>
      </c>
      <c r="D41" s="37" t="str">
        <f t="shared" ref="D41:N41" si="10">+IF(D38=0,"%",D38/D39)</f>
        <v>%</v>
      </c>
      <c r="E41" s="37" t="str">
        <f t="shared" si="10"/>
        <v>%</v>
      </c>
      <c r="F41" s="37" t="str">
        <f t="shared" si="10"/>
        <v>%</v>
      </c>
      <c r="G41" s="37" t="str">
        <f t="shared" si="10"/>
        <v>%</v>
      </c>
      <c r="H41" s="37" t="str">
        <f t="shared" si="10"/>
        <v>%</v>
      </c>
      <c r="I41" s="37" t="str">
        <f t="shared" si="10"/>
        <v>%</v>
      </c>
      <c r="J41" s="37" t="str">
        <f t="shared" si="10"/>
        <v>%</v>
      </c>
      <c r="K41" s="37" t="str">
        <f t="shared" si="10"/>
        <v>%</v>
      </c>
      <c r="L41" s="37" t="str">
        <f t="shared" si="10"/>
        <v>%</v>
      </c>
      <c r="M41" s="37" t="str">
        <f t="shared" si="10"/>
        <v>%</v>
      </c>
      <c r="N41" s="37" t="str">
        <f t="shared" si="10"/>
        <v>%</v>
      </c>
      <c r="O41" s="35" t="s">
        <v>38</v>
      </c>
      <c r="P41" s="35" t="s">
        <v>38</v>
      </c>
      <c r="Q41" s="5"/>
      <c r="R41" s="6"/>
      <c r="S41" s="7"/>
      <c r="T41" s="7"/>
      <c r="U41" s="7"/>
      <c r="V41" s="8"/>
      <c r="W41" s="7"/>
      <c r="X41" s="7"/>
      <c r="Y41" s="9"/>
    </row>
    <row r="42" spans="2:25" ht="21" customHeight="1" thickBot="1" x14ac:dyDescent="0.3">
      <c r="B42" s="32" t="s">
        <v>40</v>
      </c>
      <c r="C42" s="28">
        <f t="shared" ref="C42" si="11">+C36+C28</f>
        <v>0</v>
      </c>
      <c r="D42" s="28">
        <f t="shared" ref="D42:N42" si="12">+D36+D28</f>
        <v>0</v>
      </c>
      <c r="E42" s="28">
        <f t="shared" si="12"/>
        <v>0</v>
      </c>
      <c r="F42" s="28">
        <f t="shared" si="12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8">
        <f t="shared" si="12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+SUM(C42:N42)</f>
        <v>0</v>
      </c>
      <c r="P42" s="28">
        <f t="shared" ref="P42:P47" si="13">+O42/12</f>
        <v>0</v>
      </c>
      <c r="Q42" s="5"/>
      <c r="R42" s="6"/>
      <c r="S42" s="7"/>
      <c r="T42" s="7"/>
      <c r="U42" s="23"/>
      <c r="V42" s="8"/>
      <c r="W42" s="23"/>
      <c r="X42" s="8"/>
      <c r="Y42" s="7"/>
    </row>
    <row r="43" spans="2:25" ht="21" customHeight="1" thickBot="1" x14ac:dyDescent="0.3">
      <c r="B43" s="24" t="s">
        <v>41</v>
      </c>
      <c r="C43" s="34" t="str">
        <f>+IF(C40="%","€",C40*C42)</f>
        <v>€</v>
      </c>
      <c r="D43" s="34" t="str">
        <f t="shared" ref="D43:N43" si="14">+IF(D40="%","€",D40*D42)</f>
        <v>€</v>
      </c>
      <c r="E43" s="34" t="str">
        <f t="shared" si="14"/>
        <v>€</v>
      </c>
      <c r="F43" s="34" t="str">
        <f t="shared" si="14"/>
        <v>€</v>
      </c>
      <c r="G43" s="34" t="str">
        <f t="shared" si="14"/>
        <v>€</v>
      </c>
      <c r="H43" s="34" t="str">
        <f t="shared" si="14"/>
        <v>€</v>
      </c>
      <c r="I43" s="34" t="str">
        <f t="shared" si="14"/>
        <v>€</v>
      </c>
      <c r="J43" s="34" t="str">
        <f t="shared" si="14"/>
        <v>€</v>
      </c>
      <c r="K43" s="34" t="str">
        <f t="shared" si="14"/>
        <v>€</v>
      </c>
      <c r="L43" s="34" t="str">
        <f t="shared" si="14"/>
        <v>€</v>
      </c>
      <c r="M43" s="34" t="str">
        <f t="shared" si="14"/>
        <v>€</v>
      </c>
      <c r="N43" s="34" t="str">
        <f t="shared" si="14"/>
        <v>€</v>
      </c>
      <c r="O43" s="38">
        <f t="shared" ref="O43:O44" si="15">+SUM(C43:N43)</f>
        <v>0</v>
      </c>
      <c r="P43" s="38">
        <f t="shared" si="13"/>
        <v>0</v>
      </c>
      <c r="Q43" s="5"/>
      <c r="R43" s="6"/>
      <c r="S43" s="7"/>
      <c r="T43" s="7"/>
      <c r="U43" s="7"/>
      <c r="V43" s="8"/>
      <c r="W43" s="7"/>
      <c r="X43" s="7"/>
      <c r="Y43" s="9"/>
    </row>
    <row r="44" spans="2:25" ht="21" customHeight="1" thickBot="1" x14ac:dyDescent="0.3">
      <c r="B44" s="24" t="s">
        <v>42</v>
      </c>
      <c r="C44" s="34" t="str">
        <f>+IF(C41="%","€",C41*C42)</f>
        <v>€</v>
      </c>
      <c r="D44" s="34" t="str">
        <f t="shared" ref="D44:N44" si="16">+IF(D41="%","€",D41*D42)</f>
        <v>€</v>
      </c>
      <c r="E44" s="34" t="str">
        <f t="shared" si="16"/>
        <v>€</v>
      </c>
      <c r="F44" s="34" t="str">
        <f t="shared" si="16"/>
        <v>€</v>
      </c>
      <c r="G44" s="34" t="str">
        <f t="shared" si="16"/>
        <v>€</v>
      </c>
      <c r="H44" s="34" t="str">
        <f t="shared" si="16"/>
        <v>€</v>
      </c>
      <c r="I44" s="34" t="str">
        <f t="shared" si="16"/>
        <v>€</v>
      </c>
      <c r="J44" s="34" t="str">
        <f t="shared" si="16"/>
        <v>€</v>
      </c>
      <c r="K44" s="34" t="str">
        <f t="shared" si="16"/>
        <v>€</v>
      </c>
      <c r="L44" s="34" t="str">
        <f t="shared" si="16"/>
        <v>€</v>
      </c>
      <c r="M44" s="34" t="str">
        <f t="shared" si="16"/>
        <v>€</v>
      </c>
      <c r="N44" s="34" t="str">
        <f t="shared" si="16"/>
        <v>€</v>
      </c>
      <c r="O44" s="38">
        <f t="shared" si="15"/>
        <v>0</v>
      </c>
      <c r="P44" s="38">
        <f t="shared" si="13"/>
        <v>0</v>
      </c>
      <c r="Q44" s="5"/>
      <c r="R44" s="6"/>
      <c r="S44" s="7"/>
      <c r="T44" s="7"/>
      <c r="U44" s="7"/>
      <c r="V44" s="8"/>
      <c r="W44" s="7"/>
      <c r="X44" s="7"/>
      <c r="Y44" s="9"/>
    </row>
    <row r="45" spans="2:25" ht="21" customHeight="1" thickBot="1" x14ac:dyDescent="0.3">
      <c r="B45" s="94" t="s">
        <v>43</v>
      </c>
      <c r="C45" s="28" t="str">
        <f>+IF(OR(C46="€",C47="€"),"€",C46+C47)</f>
        <v>€</v>
      </c>
      <c r="D45" s="28" t="str">
        <f t="shared" ref="D45:N45" si="17">+IF(OR(D46="€",D47="€"),"€",D46+D47)</f>
        <v>€</v>
      </c>
      <c r="E45" s="28" t="str">
        <f t="shared" si="17"/>
        <v>€</v>
      </c>
      <c r="F45" s="28" t="str">
        <f t="shared" si="17"/>
        <v>€</v>
      </c>
      <c r="G45" s="28" t="str">
        <f t="shared" si="17"/>
        <v>€</v>
      </c>
      <c r="H45" s="28" t="str">
        <f t="shared" si="17"/>
        <v>€</v>
      </c>
      <c r="I45" s="28" t="str">
        <f t="shared" si="17"/>
        <v>€</v>
      </c>
      <c r="J45" s="28" t="str">
        <f t="shared" si="17"/>
        <v>€</v>
      </c>
      <c r="K45" s="28" t="str">
        <f t="shared" si="17"/>
        <v>€</v>
      </c>
      <c r="L45" s="28" t="str">
        <f t="shared" si="17"/>
        <v>€</v>
      </c>
      <c r="M45" s="28" t="str">
        <f t="shared" si="17"/>
        <v>€</v>
      </c>
      <c r="N45" s="28" t="str">
        <f t="shared" si="17"/>
        <v>€</v>
      </c>
      <c r="O45" s="28">
        <f>+SUM(C45:N45)</f>
        <v>0</v>
      </c>
      <c r="P45" s="28">
        <f t="shared" si="13"/>
        <v>0</v>
      </c>
      <c r="Q45" s="17"/>
      <c r="R45" s="6"/>
      <c r="S45" s="7"/>
      <c r="T45" s="7"/>
      <c r="U45" s="7"/>
      <c r="V45" s="7"/>
      <c r="W45" s="7"/>
      <c r="X45" s="7"/>
      <c r="Y45" s="9"/>
    </row>
    <row r="46" spans="2:25" ht="21" customHeight="1" thickBot="1" x14ac:dyDescent="0.3">
      <c r="B46" s="36" t="s">
        <v>44</v>
      </c>
      <c r="C46" s="39" t="str">
        <f>+IF(C43="€","€",C37-C43)</f>
        <v>€</v>
      </c>
      <c r="D46" s="39" t="str">
        <f t="shared" ref="D46:N46" si="18">+IF(D43="€","€",D37-D43)</f>
        <v>€</v>
      </c>
      <c r="E46" s="39" t="str">
        <f t="shared" si="18"/>
        <v>€</v>
      </c>
      <c r="F46" s="39" t="str">
        <f t="shared" si="18"/>
        <v>€</v>
      </c>
      <c r="G46" s="39" t="str">
        <f t="shared" si="18"/>
        <v>€</v>
      </c>
      <c r="H46" s="39" t="str">
        <f t="shared" si="18"/>
        <v>€</v>
      </c>
      <c r="I46" s="39" t="str">
        <f t="shared" si="18"/>
        <v>€</v>
      </c>
      <c r="J46" s="39" t="str">
        <f t="shared" si="18"/>
        <v>€</v>
      </c>
      <c r="K46" s="39" t="str">
        <f t="shared" si="18"/>
        <v>€</v>
      </c>
      <c r="L46" s="39" t="str">
        <f t="shared" si="18"/>
        <v>€</v>
      </c>
      <c r="M46" s="39" t="str">
        <f t="shared" si="18"/>
        <v>€</v>
      </c>
      <c r="N46" s="39" t="str">
        <f t="shared" si="18"/>
        <v>€</v>
      </c>
      <c r="O46" s="35">
        <f>+SUM(C46:N46)</f>
        <v>0</v>
      </c>
      <c r="P46" s="35">
        <f t="shared" si="13"/>
        <v>0</v>
      </c>
      <c r="Q46" s="5"/>
      <c r="R46" s="6"/>
      <c r="S46" s="7"/>
      <c r="T46" s="7"/>
      <c r="U46" s="7"/>
      <c r="V46" s="8"/>
      <c r="W46" s="7"/>
      <c r="X46" s="7"/>
      <c r="Y46" s="9"/>
    </row>
    <row r="47" spans="2:25" ht="21" customHeight="1" thickBot="1" x14ac:dyDescent="0.3">
      <c r="B47" s="36" t="s">
        <v>45</v>
      </c>
      <c r="C47" s="39" t="str">
        <f>+IF(C44="€","€",C38-C44)</f>
        <v>€</v>
      </c>
      <c r="D47" s="39" t="str">
        <f t="shared" ref="D47:N47" si="19">+IF(D44="€","€",D38-D44)</f>
        <v>€</v>
      </c>
      <c r="E47" s="39" t="str">
        <f t="shared" si="19"/>
        <v>€</v>
      </c>
      <c r="F47" s="39" t="str">
        <f t="shared" si="19"/>
        <v>€</v>
      </c>
      <c r="G47" s="39" t="str">
        <f t="shared" si="19"/>
        <v>€</v>
      </c>
      <c r="H47" s="39" t="str">
        <f t="shared" si="19"/>
        <v>€</v>
      </c>
      <c r="I47" s="39" t="str">
        <f t="shared" si="19"/>
        <v>€</v>
      </c>
      <c r="J47" s="39" t="str">
        <f t="shared" si="19"/>
        <v>€</v>
      </c>
      <c r="K47" s="39" t="str">
        <f t="shared" si="19"/>
        <v>€</v>
      </c>
      <c r="L47" s="39" t="str">
        <f t="shared" si="19"/>
        <v>€</v>
      </c>
      <c r="M47" s="39" t="str">
        <f t="shared" si="19"/>
        <v>€</v>
      </c>
      <c r="N47" s="39" t="str">
        <f t="shared" si="19"/>
        <v>€</v>
      </c>
      <c r="O47" s="35">
        <f>+SUM(C47:N47)</f>
        <v>0</v>
      </c>
      <c r="P47" s="35">
        <f t="shared" si="13"/>
        <v>0</v>
      </c>
      <c r="Q47" s="5"/>
      <c r="R47" s="6"/>
      <c r="S47" s="7"/>
      <c r="T47" s="7"/>
      <c r="U47" s="7"/>
      <c r="V47" s="8"/>
      <c r="W47" s="7"/>
      <c r="X47" s="7"/>
      <c r="Y47" s="9"/>
    </row>
    <row r="48" spans="2:25" ht="21" customHeight="1" x14ac:dyDescent="0.25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5"/>
      <c r="R48" s="6"/>
      <c r="S48" s="7"/>
      <c r="T48" s="7"/>
      <c r="U48" s="7"/>
      <c r="V48" s="8"/>
      <c r="W48" s="7"/>
      <c r="X48" s="7"/>
      <c r="Y48" s="9"/>
    </row>
    <row r="49" spans="6:25" ht="21" customHeight="1" x14ac:dyDescent="0.25">
      <c r="F49" s="4"/>
      <c r="H49" s="5"/>
      <c r="I49" s="5"/>
      <c r="J49" s="5"/>
      <c r="K49" s="5"/>
      <c r="L49" s="5"/>
      <c r="M49" s="5"/>
      <c r="N49" s="5"/>
      <c r="O49" s="5"/>
      <c r="P49" s="5"/>
      <c r="Q49" s="5"/>
      <c r="R49" s="6"/>
      <c r="S49" s="7"/>
      <c r="T49" s="7"/>
      <c r="U49" s="7"/>
      <c r="V49" s="8"/>
      <c r="W49" s="7"/>
      <c r="X49" s="7"/>
      <c r="Y49" s="9"/>
    </row>
  </sheetData>
  <mergeCells count="1">
    <mergeCell ref="B48:P48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7DCCA-1DFA-4B6C-BA96-DCDC3CB7B027}">
  <dimension ref="A1:O103"/>
  <sheetViews>
    <sheetView zoomScale="75" zoomScaleNormal="75" workbookViewId="0"/>
  </sheetViews>
  <sheetFormatPr defaultRowHeight="15" x14ac:dyDescent="0.25"/>
  <cols>
    <col min="1" max="1" width="40.42578125" customWidth="1"/>
    <col min="257" max="257" width="44.42578125" customWidth="1"/>
    <col min="513" max="513" width="44.42578125" customWidth="1"/>
    <col min="769" max="769" width="44.42578125" customWidth="1"/>
    <col min="1025" max="1025" width="44.42578125" customWidth="1"/>
    <col min="1281" max="1281" width="44.42578125" customWidth="1"/>
    <col min="1537" max="1537" width="44.42578125" customWidth="1"/>
    <col min="1793" max="1793" width="44.42578125" customWidth="1"/>
    <col min="2049" max="2049" width="44.42578125" customWidth="1"/>
    <col min="2305" max="2305" width="44.42578125" customWidth="1"/>
    <col min="2561" max="2561" width="44.42578125" customWidth="1"/>
    <col min="2817" max="2817" width="44.42578125" customWidth="1"/>
    <col min="3073" max="3073" width="44.42578125" customWidth="1"/>
    <col min="3329" max="3329" width="44.42578125" customWidth="1"/>
    <col min="3585" max="3585" width="44.42578125" customWidth="1"/>
    <col min="3841" max="3841" width="44.42578125" customWidth="1"/>
    <col min="4097" max="4097" width="44.42578125" customWidth="1"/>
    <col min="4353" max="4353" width="44.42578125" customWidth="1"/>
    <col min="4609" max="4609" width="44.42578125" customWidth="1"/>
    <col min="4865" max="4865" width="44.42578125" customWidth="1"/>
    <col min="5121" max="5121" width="44.42578125" customWidth="1"/>
    <col min="5377" max="5377" width="44.42578125" customWidth="1"/>
    <col min="5633" max="5633" width="44.42578125" customWidth="1"/>
    <col min="5889" max="5889" width="44.42578125" customWidth="1"/>
    <col min="6145" max="6145" width="44.42578125" customWidth="1"/>
    <col min="6401" max="6401" width="44.42578125" customWidth="1"/>
    <col min="6657" max="6657" width="44.42578125" customWidth="1"/>
    <col min="6913" max="6913" width="44.42578125" customWidth="1"/>
    <col min="7169" max="7169" width="44.42578125" customWidth="1"/>
    <col min="7425" max="7425" width="44.42578125" customWidth="1"/>
    <col min="7681" max="7681" width="44.42578125" customWidth="1"/>
    <col min="7937" max="7937" width="44.42578125" customWidth="1"/>
    <col min="8193" max="8193" width="44.42578125" customWidth="1"/>
    <col min="8449" max="8449" width="44.42578125" customWidth="1"/>
    <col min="8705" max="8705" width="44.42578125" customWidth="1"/>
    <col min="8961" max="8961" width="44.42578125" customWidth="1"/>
    <col min="9217" max="9217" width="44.42578125" customWidth="1"/>
    <col min="9473" max="9473" width="44.42578125" customWidth="1"/>
    <col min="9729" max="9729" width="44.42578125" customWidth="1"/>
    <col min="9985" max="9985" width="44.42578125" customWidth="1"/>
    <col min="10241" max="10241" width="44.42578125" customWidth="1"/>
    <col min="10497" max="10497" width="44.42578125" customWidth="1"/>
    <col min="10753" max="10753" width="44.42578125" customWidth="1"/>
    <col min="11009" max="11009" width="44.42578125" customWidth="1"/>
    <col min="11265" max="11265" width="44.42578125" customWidth="1"/>
    <col min="11521" max="11521" width="44.42578125" customWidth="1"/>
    <col min="11777" max="11777" width="44.42578125" customWidth="1"/>
    <col min="12033" max="12033" width="44.42578125" customWidth="1"/>
    <col min="12289" max="12289" width="44.42578125" customWidth="1"/>
    <col min="12545" max="12545" width="44.42578125" customWidth="1"/>
    <col min="12801" max="12801" width="44.42578125" customWidth="1"/>
    <col min="13057" max="13057" width="44.42578125" customWidth="1"/>
    <col min="13313" max="13313" width="44.42578125" customWidth="1"/>
    <col min="13569" max="13569" width="44.42578125" customWidth="1"/>
    <col min="13825" max="13825" width="44.42578125" customWidth="1"/>
    <col min="14081" max="14081" width="44.42578125" customWidth="1"/>
    <col min="14337" max="14337" width="44.42578125" customWidth="1"/>
    <col min="14593" max="14593" width="44.42578125" customWidth="1"/>
    <col min="14849" max="14849" width="44.42578125" customWidth="1"/>
    <col min="15105" max="15105" width="44.42578125" customWidth="1"/>
    <col min="15361" max="15361" width="44.42578125" customWidth="1"/>
    <col min="15617" max="15617" width="44.42578125" customWidth="1"/>
    <col min="15873" max="15873" width="44.42578125" customWidth="1"/>
    <col min="16129" max="16129" width="44.42578125" customWidth="1"/>
  </cols>
  <sheetData>
    <row r="1" spans="1:15" x14ac:dyDescent="0.25">
      <c r="A1" s="40"/>
      <c r="B1" s="112" t="s">
        <v>51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41" t="s">
        <v>52</v>
      </c>
      <c r="O1" s="42"/>
    </row>
    <row r="2" spans="1:15" ht="15.75" x14ac:dyDescent="0.25">
      <c r="A2" s="92" t="s">
        <v>66</v>
      </c>
      <c r="B2" s="40" t="s">
        <v>53</v>
      </c>
      <c r="C2" s="43" t="s">
        <v>54</v>
      </c>
      <c r="D2" s="44" t="s">
        <v>55</v>
      </c>
      <c r="E2" s="43" t="s">
        <v>56</v>
      </c>
      <c r="F2" s="44" t="s">
        <v>57</v>
      </c>
      <c r="G2" s="43" t="s">
        <v>58</v>
      </c>
      <c r="H2" s="44" t="s">
        <v>59</v>
      </c>
      <c r="I2" s="43" t="s">
        <v>60</v>
      </c>
      <c r="J2" s="44" t="s">
        <v>61</v>
      </c>
      <c r="K2" s="43" t="s">
        <v>62</v>
      </c>
      <c r="L2" s="44" t="s">
        <v>63</v>
      </c>
      <c r="M2" s="43" t="s">
        <v>64</v>
      </c>
      <c r="N2" s="41" t="s">
        <v>65</v>
      </c>
      <c r="O2" s="42"/>
    </row>
    <row r="3" spans="1:15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5">
      <c r="A4" s="46" t="s">
        <v>67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5"/>
    </row>
    <row r="5" spans="1:15" x14ac:dyDescent="0.25">
      <c r="A5" s="48" t="s">
        <v>68</v>
      </c>
      <c r="B5" s="95"/>
      <c r="C5" s="96"/>
      <c r="D5" s="95"/>
      <c r="E5" s="96"/>
      <c r="F5" s="95"/>
      <c r="G5" s="96"/>
      <c r="H5" s="95"/>
      <c r="I5" s="96"/>
      <c r="J5" s="95"/>
      <c r="K5" s="96"/>
      <c r="L5" s="95"/>
      <c r="M5" s="96"/>
      <c r="N5" s="97">
        <f t="shared" ref="N5:N16" si="0">SUM(B5:M5)</f>
        <v>0</v>
      </c>
      <c r="O5" s="45"/>
    </row>
    <row r="6" spans="1:15" x14ac:dyDescent="0.25">
      <c r="A6" s="48" t="s">
        <v>13</v>
      </c>
      <c r="B6" s="95"/>
      <c r="C6" s="96"/>
      <c r="D6" s="95"/>
      <c r="E6" s="96"/>
      <c r="F6" s="95"/>
      <c r="G6" s="96"/>
      <c r="H6" s="95"/>
      <c r="I6" s="96"/>
      <c r="J6" s="95"/>
      <c r="K6" s="96"/>
      <c r="L6" s="95"/>
      <c r="M6" s="96"/>
      <c r="N6" s="97">
        <v>0</v>
      </c>
      <c r="O6" s="45"/>
    </row>
    <row r="7" spans="1:15" x14ac:dyDescent="0.25">
      <c r="A7" s="48" t="s">
        <v>69</v>
      </c>
      <c r="B7" s="95"/>
      <c r="C7" s="96"/>
      <c r="D7" s="95"/>
      <c r="E7" s="96"/>
      <c r="F7" s="95"/>
      <c r="G7" s="96"/>
      <c r="H7" s="95"/>
      <c r="I7" s="96"/>
      <c r="J7" s="95"/>
      <c r="K7" s="96"/>
      <c r="L7" s="95"/>
      <c r="M7" s="96"/>
      <c r="N7" s="97">
        <f t="shared" si="0"/>
        <v>0</v>
      </c>
      <c r="O7" s="45"/>
    </row>
    <row r="8" spans="1:15" x14ac:dyDescent="0.25">
      <c r="A8" s="48" t="s">
        <v>70</v>
      </c>
      <c r="B8" s="95"/>
      <c r="C8" s="96"/>
      <c r="D8" s="95"/>
      <c r="E8" s="96"/>
      <c r="F8" s="95"/>
      <c r="G8" s="96"/>
      <c r="H8" s="95"/>
      <c r="I8" s="96"/>
      <c r="J8" s="95"/>
      <c r="K8" s="96"/>
      <c r="L8" s="95"/>
      <c r="M8" s="96"/>
      <c r="N8" s="97">
        <f t="shared" si="0"/>
        <v>0</v>
      </c>
      <c r="O8" s="45"/>
    </row>
    <row r="9" spans="1:15" x14ac:dyDescent="0.25">
      <c r="A9" s="48" t="s">
        <v>71</v>
      </c>
      <c r="B9" s="95"/>
      <c r="C9" s="96"/>
      <c r="D9" s="95"/>
      <c r="E9" s="96"/>
      <c r="F9" s="95"/>
      <c r="G9" s="96"/>
      <c r="H9" s="95"/>
      <c r="I9" s="96"/>
      <c r="J9" s="95"/>
      <c r="K9" s="96"/>
      <c r="L9" s="95"/>
      <c r="M9" s="96"/>
      <c r="N9" s="97">
        <f t="shared" si="0"/>
        <v>0</v>
      </c>
      <c r="O9" s="45"/>
    </row>
    <row r="10" spans="1:15" x14ac:dyDescent="0.25">
      <c r="A10" s="48" t="s">
        <v>72</v>
      </c>
      <c r="B10" s="95"/>
      <c r="C10" s="96"/>
      <c r="D10" s="95"/>
      <c r="E10" s="96"/>
      <c r="F10" s="95"/>
      <c r="G10" s="96"/>
      <c r="H10" s="95"/>
      <c r="I10" s="96"/>
      <c r="J10" s="95"/>
      <c r="K10" s="96"/>
      <c r="L10" s="95"/>
      <c r="M10" s="96"/>
      <c r="N10" s="97">
        <f t="shared" si="0"/>
        <v>0</v>
      </c>
      <c r="O10" s="45"/>
    </row>
    <row r="11" spans="1:15" x14ac:dyDescent="0.25">
      <c r="A11" s="48" t="s">
        <v>73</v>
      </c>
      <c r="B11" s="95"/>
      <c r="C11" s="96"/>
      <c r="D11" s="95"/>
      <c r="E11" s="96"/>
      <c r="F11" s="95"/>
      <c r="G11" s="96"/>
      <c r="H11" s="95"/>
      <c r="I11" s="96"/>
      <c r="J11" s="95"/>
      <c r="K11" s="96"/>
      <c r="L11" s="95"/>
      <c r="M11" s="96"/>
      <c r="N11" s="97">
        <f t="shared" si="0"/>
        <v>0</v>
      </c>
      <c r="O11" s="45"/>
    </row>
    <row r="12" spans="1:15" x14ac:dyDescent="0.25">
      <c r="A12" s="48" t="s">
        <v>74</v>
      </c>
      <c r="B12" s="95"/>
      <c r="C12" s="96"/>
      <c r="D12" s="95"/>
      <c r="E12" s="96"/>
      <c r="F12" s="95"/>
      <c r="G12" s="96"/>
      <c r="H12" s="95"/>
      <c r="I12" s="96"/>
      <c r="J12" s="95"/>
      <c r="K12" s="96"/>
      <c r="L12" s="95"/>
      <c r="M12" s="96"/>
      <c r="N12" s="97">
        <f t="shared" si="0"/>
        <v>0</v>
      </c>
      <c r="O12" s="45"/>
    </row>
    <row r="13" spans="1:15" x14ac:dyDescent="0.25">
      <c r="A13" s="48" t="s">
        <v>75</v>
      </c>
      <c r="B13" s="95"/>
      <c r="C13" s="96"/>
      <c r="D13" s="95"/>
      <c r="E13" s="96"/>
      <c r="F13" s="95"/>
      <c r="G13" s="96"/>
      <c r="H13" s="95"/>
      <c r="I13" s="96"/>
      <c r="J13" s="95"/>
      <c r="K13" s="96"/>
      <c r="L13" s="95"/>
      <c r="M13" s="96"/>
      <c r="N13" s="97">
        <f t="shared" si="0"/>
        <v>0</v>
      </c>
      <c r="O13" s="45"/>
    </row>
    <row r="14" spans="1:15" x14ac:dyDescent="0.25">
      <c r="A14" s="48" t="s">
        <v>76</v>
      </c>
      <c r="B14" s="95"/>
      <c r="C14" s="96"/>
      <c r="D14" s="95"/>
      <c r="E14" s="96"/>
      <c r="F14" s="95"/>
      <c r="G14" s="96"/>
      <c r="H14" s="95"/>
      <c r="I14" s="96"/>
      <c r="J14" s="95"/>
      <c r="K14" s="96"/>
      <c r="L14" s="95"/>
      <c r="M14" s="96"/>
      <c r="N14" s="97">
        <f t="shared" si="0"/>
        <v>0</v>
      </c>
      <c r="O14" s="45"/>
    </row>
    <row r="15" spans="1:15" ht="15.75" thickBot="1" x14ac:dyDescent="0.3">
      <c r="A15" s="49" t="s">
        <v>77</v>
      </c>
      <c r="B15" s="98"/>
      <c r="C15" s="99"/>
      <c r="D15" s="98"/>
      <c r="E15" s="99"/>
      <c r="F15" s="98"/>
      <c r="G15" s="99"/>
      <c r="H15" s="98"/>
      <c r="I15" s="99"/>
      <c r="J15" s="98"/>
      <c r="K15" s="99"/>
      <c r="L15" s="98"/>
      <c r="M15" s="99"/>
      <c r="N15" s="100">
        <f t="shared" si="0"/>
        <v>0</v>
      </c>
      <c r="O15" s="45"/>
    </row>
    <row r="16" spans="1:15" x14ac:dyDescent="0.25">
      <c r="A16" s="50" t="s">
        <v>52</v>
      </c>
      <c r="B16" s="101">
        <f t="shared" ref="B16:M16" si="1">SUM(B4:B15)</f>
        <v>0</v>
      </c>
      <c r="C16" s="102">
        <f t="shared" si="1"/>
        <v>0</v>
      </c>
      <c r="D16" s="101">
        <f t="shared" si="1"/>
        <v>0</v>
      </c>
      <c r="E16" s="102">
        <f t="shared" si="1"/>
        <v>0</v>
      </c>
      <c r="F16" s="101">
        <f t="shared" si="1"/>
        <v>0</v>
      </c>
      <c r="G16" s="102">
        <f t="shared" si="1"/>
        <v>0</v>
      </c>
      <c r="H16" s="101">
        <f t="shared" si="1"/>
        <v>0</v>
      </c>
      <c r="I16" s="102">
        <f t="shared" si="1"/>
        <v>0</v>
      </c>
      <c r="J16" s="101">
        <f t="shared" si="1"/>
        <v>0</v>
      </c>
      <c r="K16" s="102">
        <f t="shared" si="1"/>
        <v>0</v>
      </c>
      <c r="L16" s="101">
        <f t="shared" si="1"/>
        <v>0</v>
      </c>
      <c r="M16" s="102">
        <f t="shared" si="1"/>
        <v>0</v>
      </c>
      <c r="N16" s="103">
        <f t="shared" si="0"/>
        <v>0</v>
      </c>
      <c r="O16" s="45"/>
    </row>
    <row r="17" spans="1:15" x14ac:dyDescent="0.25">
      <c r="A17" s="45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45"/>
    </row>
    <row r="18" spans="1:15" x14ac:dyDescent="0.25">
      <c r="A18" s="51" t="s">
        <v>78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45"/>
    </row>
    <row r="19" spans="1:15" x14ac:dyDescent="0.25">
      <c r="A19" s="52" t="s">
        <v>79</v>
      </c>
      <c r="B19" s="95"/>
      <c r="C19" s="96"/>
      <c r="D19" s="95"/>
      <c r="E19" s="96"/>
      <c r="F19" s="95"/>
      <c r="G19" s="96"/>
      <c r="H19" s="95"/>
      <c r="I19" s="96"/>
      <c r="J19" s="95"/>
      <c r="K19" s="96"/>
      <c r="L19" s="95"/>
      <c r="M19" s="96"/>
      <c r="N19" s="97">
        <f t="shared" ref="N19:N25" si="2">SUM(B19:M19)</f>
        <v>0</v>
      </c>
      <c r="O19" s="45"/>
    </row>
    <row r="20" spans="1:15" x14ac:dyDescent="0.25">
      <c r="A20" s="52" t="s">
        <v>80</v>
      </c>
      <c r="B20" s="95"/>
      <c r="C20" s="96"/>
      <c r="D20" s="95"/>
      <c r="E20" s="96"/>
      <c r="F20" s="95"/>
      <c r="G20" s="96"/>
      <c r="H20" s="95"/>
      <c r="I20" s="96"/>
      <c r="J20" s="95"/>
      <c r="K20" s="96"/>
      <c r="L20" s="95"/>
      <c r="M20" s="96"/>
      <c r="N20" s="97">
        <f t="shared" si="2"/>
        <v>0</v>
      </c>
      <c r="O20" s="45"/>
    </row>
    <row r="21" spans="1:15" x14ac:dyDescent="0.25">
      <c r="A21" s="52" t="s">
        <v>81</v>
      </c>
      <c r="B21" s="95"/>
      <c r="C21" s="96"/>
      <c r="D21" s="95"/>
      <c r="E21" s="96"/>
      <c r="F21" s="95"/>
      <c r="G21" s="96"/>
      <c r="H21" s="95"/>
      <c r="I21" s="96"/>
      <c r="J21" s="95"/>
      <c r="K21" s="96"/>
      <c r="L21" s="95"/>
      <c r="M21" s="96"/>
      <c r="N21" s="97">
        <f t="shared" si="2"/>
        <v>0</v>
      </c>
      <c r="O21" s="45"/>
    </row>
    <row r="22" spans="1:15" x14ac:dyDescent="0.25">
      <c r="A22" s="52" t="s">
        <v>82</v>
      </c>
      <c r="B22" s="95"/>
      <c r="C22" s="96"/>
      <c r="D22" s="95"/>
      <c r="E22" s="96"/>
      <c r="F22" s="95"/>
      <c r="G22" s="96"/>
      <c r="H22" s="95"/>
      <c r="I22" s="96"/>
      <c r="J22" s="95"/>
      <c r="K22" s="96"/>
      <c r="L22" s="95"/>
      <c r="M22" s="96"/>
      <c r="N22" s="97">
        <f t="shared" si="2"/>
        <v>0</v>
      </c>
      <c r="O22" s="45"/>
    </row>
    <row r="23" spans="1:15" x14ac:dyDescent="0.25">
      <c r="A23" s="53" t="s">
        <v>83</v>
      </c>
      <c r="B23" s="106"/>
      <c r="C23" s="107"/>
      <c r="D23" s="106"/>
      <c r="E23" s="107"/>
      <c r="F23" s="106"/>
      <c r="G23" s="107"/>
      <c r="H23" s="106"/>
      <c r="I23" s="107"/>
      <c r="J23" s="106"/>
      <c r="K23" s="107"/>
      <c r="L23" s="106"/>
      <c r="M23" s="107"/>
      <c r="N23" s="108">
        <v>0</v>
      </c>
      <c r="O23" s="45"/>
    </row>
    <row r="24" spans="1:15" ht="15.75" thickBot="1" x14ac:dyDescent="0.3">
      <c r="A24" s="54" t="s">
        <v>84</v>
      </c>
      <c r="B24" s="98"/>
      <c r="C24" s="99"/>
      <c r="D24" s="98"/>
      <c r="E24" s="99"/>
      <c r="F24" s="98"/>
      <c r="G24" s="99"/>
      <c r="H24" s="98"/>
      <c r="I24" s="99"/>
      <c r="J24" s="98"/>
      <c r="K24" s="99"/>
      <c r="L24" s="98"/>
      <c r="M24" s="99"/>
      <c r="N24" s="100">
        <f t="shared" si="2"/>
        <v>0</v>
      </c>
      <c r="O24" s="45"/>
    </row>
    <row r="25" spans="1:15" x14ac:dyDescent="0.25">
      <c r="A25" s="50" t="s">
        <v>52</v>
      </c>
      <c r="B25" s="101">
        <f t="shared" ref="B25:M25" si="3">SUM(B19:B24)</f>
        <v>0</v>
      </c>
      <c r="C25" s="102">
        <f t="shared" si="3"/>
        <v>0</v>
      </c>
      <c r="D25" s="101">
        <f t="shared" si="3"/>
        <v>0</v>
      </c>
      <c r="E25" s="102">
        <f t="shared" si="3"/>
        <v>0</v>
      </c>
      <c r="F25" s="101">
        <f t="shared" si="3"/>
        <v>0</v>
      </c>
      <c r="G25" s="102">
        <f t="shared" si="3"/>
        <v>0</v>
      </c>
      <c r="H25" s="101">
        <f t="shared" si="3"/>
        <v>0</v>
      </c>
      <c r="I25" s="102">
        <f t="shared" si="3"/>
        <v>0</v>
      </c>
      <c r="J25" s="101">
        <f t="shared" si="3"/>
        <v>0</v>
      </c>
      <c r="K25" s="102">
        <f t="shared" si="3"/>
        <v>0</v>
      </c>
      <c r="L25" s="101">
        <f t="shared" si="3"/>
        <v>0</v>
      </c>
      <c r="M25" s="102">
        <f t="shared" si="3"/>
        <v>0</v>
      </c>
      <c r="N25" s="103">
        <f t="shared" si="2"/>
        <v>0</v>
      </c>
      <c r="O25" s="45"/>
    </row>
    <row r="26" spans="1:15" x14ac:dyDescent="0.25">
      <c r="A26" s="55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45"/>
    </row>
    <row r="27" spans="1:15" x14ac:dyDescent="0.25">
      <c r="A27" s="51" t="s">
        <v>85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45"/>
    </row>
    <row r="28" spans="1:15" x14ac:dyDescent="0.25">
      <c r="A28" s="56" t="s">
        <v>86</v>
      </c>
      <c r="B28" s="95"/>
      <c r="C28" s="96"/>
      <c r="D28" s="95"/>
      <c r="E28" s="96"/>
      <c r="F28" s="95"/>
      <c r="G28" s="96"/>
      <c r="H28" s="95"/>
      <c r="I28" s="96"/>
      <c r="J28" s="95"/>
      <c r="K28" s="96"/>
      <c r="L28" s="95"/>
      <c r="M28" s="96"/>
      <c r="N28" s="97">
        <f t="shared" ref="N28:N37" si="4">SUM(B28:M28)</f>
        <v>0</v>
      </c>
      <c r="O28" s="45"/>
    </row>
    <row r="29" spans="1:15" x14ac:dyDescent="0.25">
      <c r="A29" s="56" t="s">
        <v>87</v>
      </c>
      <c r="B29" s="95"/>
      <c r="C29" s="96"/>
      <c r="D29" s="95"/>
      <c r="E29" s="96"/>
      <c r="F29" s="95"/>
      <c r="G29" s="96"/>
      <c r="H29" s="95"/>
      <c r="I29" s="96"/>
      <c r="J29" s="95"/>
      <c r="K29" s="96"/>
      <c r="L29" s="95"/>
      <c r="M29" s="96"/>
      <c r="N29" s="97">
        <f t="shared" si="4"/>
        <v>0</v>
      </c>
      <c r="O29" s="45"/>
    </row>
    <row r="30" spans="1:15" x14ac:dyDescent="0.25">
      <c r="A30" s="56" t="s">
        <v>88</v>
      </c>
      <c r="B30" s="95"/>
      <c r="C30" s="96"/>
      <c r="D30" s="95"/>
      <c r="E30" s="96"/>
      <c r="F30" s="95"/>
      <c r="G30" s="96"/>
      <c r="H30" s="95"/>
      <c r="I30" s="96"/>
      <c r="J30" s="95"/>
      <c r="K30" s="96"/>
      <c r="L30" s="95"/>
      <c r="M30" s="96"/>
      <c r="N30" s="97">
        <f t="shared" si="4"/>
        <v>0</v>
      </c>
      <c r="O30" s="45"/>
    </row>
    <row r="31" spans="1:15" x14ac:dyDescent="0.25">
      <c r="A31" s="56" t="s">
        <v>89</v>
      </c>
      <c r="B31" s="95"/>
      <c r="C31" s="96"/>
      <c r="D31" s="95"/>
      <c r="E31" s="96"/>
      <c r="F31" s="95"/>
      <c r="G31" s="96"/>
      <c r="H31" s="95"/>
      <c r="I31" s="96"/>
      <c r="J31" s="95"/>
      <c r="K31" s="96"/>
      <c r="L31" s="95"/>
      <c r="M31" s="96"/>
      <c r="N31" s="97">
        <v>0</v>
      </c>
      <c r="O31" s="45"/>
    </row>
    <row r="32" spans="1:15" x14ac:dyDescent="0.25">
      <c r="A32" s="56" t="s">
        <v>90</v>
      </c>
      <c r="B32" s="95"/>
      <c r="C32" s="96"/>
      <c r="D32" s="95"/>
      <c r="E32" s="96"/>
      <c r="F32" s="95"/>
      <c r="G32" s="96"/>
      <c r="H32" s="95"/>
      <c r="I32" s="96"/>
      <c r="J32" s="95"/>
      <c r="K32" s="96"/>
      <c r="L32" s="95"/>
      <c r="M32" s="96"/>
      <c r="N32" s="97">
        <f t="shared" si="4"/>
        <v>0</v>
      </c>
      <c r="O32" s="45"/>
    </row>
    <row r="33" spans="1:15" x14ac:dyDescent="0.25">
      <c r="A33" s="56" t="s">
        <v>23</v>
      </c>
      <c r="B33" s="95"/>
      <c r="C33" s="96"/>
      <c r="D33" s="95"/>
      <c r="E33" s="96"/>
      <c r="F33" s="95"/>
      <c r="G33" s="96"/>
      <c r="H33" s="95"/>
      <c r="I33" s="96"/>
      <c r="J33" s="95"/>
      <c r="K33" s="96"/>
      <c r="L33" s="95"/>
      <c r="M33" s="96"/>
      <c r="N33" s="97">
        <f t="shared" si="4"/>
        <v>0</v>
      </c>
      <c r="O33" s="45"/>
    </row>
    <row r="34" spans="1:15" x14ac:dyDescent="0.25">
      <c r="A34" s="56" t="s">
        <v>91</v>
      </c>
      <c r="B34" s="95"/>
      <c r="C34" s="96"/>
      <c r="D34" s="95"/>
      <c r="E34" s="96"/>
      <c r="F34" s="95"/>
      <c r="G34" s="96"/>
      <c r="H34" s="95"/>
      <c r="I34" s="96"/>
      <c r="J34" s="95"/>
      <c r="K34" s="96"/>
      <c r="L34" s="95"/>
      <c r="M34" s="96"/>
      <c r="N34" s="97">
        <v>0</v>
      </c>
      <c r="O34" s="45"/>
    </row>
    <row r="35" spans="1:15" x14ac:dyDescent="0.25">
      <c r="A35" s="56" t="s">
        <v>92</v>
      </c>
      <c r="B35" s="95"/>
      <c r="C35" s="96"/>
      <c r="D35" s="95"/>
      <c r="E35" s="96"/>
      <c r="F35" s="95"/>
      <c r="G35" s="96"/>
      <c r="H35" s="95"/>
      <c r="I35" s="96"/>
      <c r="J35" s="95"/>
      <c r="K35" s="96"/>
      <c r="L35" s="95"/>
      <c r="M35" s="96"/>
      <c r="N35" s="97">
        <f t="shared" si="4"/>
        <v>0</v>
      </c>
      <c r="O35" s="45"/>
    </row>
    <row r="36" spans="1:15" ht="15.75" thickBot="1" x14ac:dyDescent="0.3">
      <c r="A36" s="57" t="s">
        <v>93</v>
      </c>
      <c r="B36" s="98"/>
      <c r="C36" s="99"/>
      <c r="D36" s="98"/>
      <c r="E36" s="99"/>
      <c r="F36" s="98"/>
      <c r="G36" s="99"/>
      <c r="H36" s="98"/>
      <c r="I36" s="99"/>
      <c r="J36" s="98"/>
      <c r="K36" s="99"/>
      <c r="L36" s="98"/>
      <c r="M36" s="99"/>
      <c r="N36" s="100">
        <f t="shared" si="4"/>
        <v>0</v>
      </c>
      <c r="O36" s="45"/>
    </row>
    <row r="37" spans="1:15" x14ac:dyDescent="0.25">
      <c r="A37" s="50" t="s">
        <v>52</v>
      </c>
      <c r="B37" s="101">
        <f t="shared" ref="B37:M37" si="5">SUM(B28:B36)</f>
        <v>0</v>
      </c>
      <c r="C37" s="102">
        <f t="shared" si="5"/>
        <v>0</v>
      </c>
      <c r="D37" s="101">
        <f t="shared" si="5"/>
        <v>0</v>
      </c>
      <c r="E37" s="102">
        <f t="shared" si="5"/>
        <v>0</v>
      </c>
      <c r="F37" s="101">
        <f t="shared" si="5"/>
        <v>0</v>
      </c>
      <c r="G37" s="102">
        <f t="shared" si="5"/>
        <v>0</v>
      </c>
      <c r="H37" s="101">
        <f t="shared" si="5"/>
        <v>0</v>
      </c>
      <c r="I37" s="102">
        <f t="shared" si="5"/>
        <v>0</v>
      </c>
      <c r="J37" s="101">
        <f t="shared" si="5"/>
        <v>0</v>
      </c>
      <c r="K37" s="102">
        <f t="shared" si="5"/>
        <v>0</v>
      </c>
      <c r="L37" s="101">
        <f t="shared" si="5"/>
        <v>0</v>
      </c>
      <c r="M37" s="102">
        <f t="shared" si="5"/>
        <v>0</v>
      </c>
      <c r="N37" s="103">
        <f t="shared" si="4"/>
        <v>0</v>
      </c>
      <c r="O37" s="45"/>
    </row>
    <row r="38" spans="1:15" x14ac:dyDescent="0.25">
      <c r="A38" s="55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45"/>
    </row>
    <row r="39" spans="1:15" x14ac:dyDescent="0.25">
      <c r="A39" s="51" t="s">
        <v>94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45"/>
    </row>
    <row r="40" spans="1:15" x14ac:dyDescent="0.25">
      <c r="A40" s="58" t="s">
        <v>95</v>
      </c>
      <c r="B40" s="95"/>
      <c r="C40" s="96"/>
      <c r="D40" s="95"/>
      <c r="E40" s="96"/>
      <c r="F40" s="95"/>
      <c r="G40" s="96"/>
      <c r="H40" s="95"/>
      <c r="I40" s="96"/>
      <c r="J40" s="95"/>
      <c r="K40" s="96"/>
      <c r="L40" s="95"/>
      <c r="M40" s="96"/>
      <c r="N40" s="97">
        <f t="shared" ref="N40:N46" si="6">SUM(B40:M40)</f>
        <v>0</v>
      </c>
      <c r="O40" s="45"/>
    </row>
    <row r="41" spans="1:15" x14ac:dyDescent="0.25">
      <c r="A41" s="58" t="s">
        <v>96</v>
      </c>
      <c r="B41" s="95"/>
      <c r="C41" s="96"/>
      <c r="D41" s="95"/>
      <c r="E41" s="96"/>
      <c r="F41" s="95"/>
      <c r="G41" s="96"/>
      <c r="H41" s="95"/>
      <c r="I41" s="96"/>
      <c r="J41" s="95"/>
      <c r="K41" s="96"/>
      <c r="L41" s="95"/>
      <c r="M41" s="96"/>
      <c r="N41" s="97">
        <f t="shared" si="6"/>
        <v>0</v>
      </c>
      <c r="O41" s="45"/>
    </row>
    <row r="42" spans="1:15" x14ac:dyDescent="0.25">
      <c r="A42" s="58" t="s">
        <v>97</v>
      </c>
      <c r="B42" s="95"/>
      <c r="C42" s="96"/>
      <c r="D42" s="95"/>
      <c r="E42" s="96"/>
      <c r="F42" s="95"/>
      <c r="G42" s="96"/>
      <c r="H42" s="95"/>
      <c r="I42" s="96"/>
      <c r="J42" s="95"/>
      <c r="K42" s="96"/>
      <c r="L42" s="95"/>
      <c r="M42" s="96"/>
      <c r="N42" s="97">
        <f t="shared" si="6"/>
        <v>0</v>
      </c>
      <c r="O42" s="45"/>
    </row>
    <row r="43" spans="1:15" x14ac:dyDescent="0.25">
      <c r="A43" s="58" t="s">
        <v>98</v>
      </c>
      <c r="B43" s="95"/>
      <c r="C43" s="96"/>
      <c r="D43" s="95"/>
      <c r="E43" s="96"/>
      <c r="F43" s="95"/>
      <c r="G43" s="96"/>
      <c r="H43" s="95"/>
      <c r="I43" s="96"/>
      <c r="J43" s="95"/>
      <c r="K43" s="96"/>
      <c r="L43" s="95"/>
      <c r="M43" s="96"/>
      <c r="N43" s="97">
        <f t="shared" si="6"/>
        <v>0</v>
      </c>
      <c r="O43" s="45"/>
    </row>
    <row r="44" spans="1:15" x14ac:dyDescent="0.25">
      <c r="A44" s="59" t="s">
        <v>99</v>
      </c>
      <c r="B44" s="106"/>
      <c r="C44" s="107"/>
      <c r="D44" s="106"/>
      <c r="E44" s="107"/>
      <c r="F44" s="106"/>
      <c r="G44" s="107"/>
      <c r="H44" s="106"/>
      <c r="I44" s="107"/>
      <c r="J44" s="106"/>
      <c r="K44" s="107"/>
      <c r="L44" s="106"/>
      <c r="M44" s="107"/>
      <c r="N44" s="108">
        <v>0</v>
      </c>
      <c r="O44" s="45"/>
    </row>
    <row r="45" spans="1:15" ht="15.75" thickBot="1" x14ac:dyDescent="0.3">
      <c r="A45" s="60" t="s">
        <v>100</v>
      </c>
      <c r="B45" s="98"/>
      <c r="C45" s="99"/>
      <c r="D45" s="98"/>
      <c r="E45" s="99"/>
      <c r="F45" s="98"/>
      <c r="G45" s="99"/>
      <c r="H45" s="98"/>
      <c r="I45" s="99"/>
      <c r="J45" s="98"/>
      <c r="K45" s="99"/>
      <c r="L45" s="98"/>
      <c r="M45" s="99"/>
      <c r="N45" s="100">
        <f t="shared" si="6"/>
        <v>0</v>
      </c>
      <c r="O45" s="45"/>
    </row>
    <row r="46" spans="1:15" x14ac:dyDescent="0.25">
      <c r="A46" s="50" t="s">
        <v>52</v>
      </c>
      <c r="B46" s="101">
        <f t="shared" ref="B46:M46" si="7">SUM(B40:B45)</f>
        <v>0</v>
      </c>
      <c r="C46" s="102">
        <f t="shared" si="7"/>
        <v>0</v>
      </c>
      <c r="D46" s="101">
        <f t="shared" si="7"/>
        <v>0</v>
      </c>
      <c r="E46" s="102">
        <f t="shared" si="7"/>
        <v>0</v>
      </c>
      <c r="F46" s="101">
        <f t="shared" si="7"/>
        <v>0</v>
      </c>
      <c r="G46" s="102">
        <f t="shared" si="7"/>
        <v>0</v>
      </c>
      <c r="H46" s="101">
        <f t="shared" si="7"/>
        <v>0</v>
      </c>
      <c r="I46" s="102">
        <f t="shared" si="7"/>
        <v>0</v>
      </c>
      <c r="J46" s="101">
        <f t="shared" si="7"/>
        <v>0</v>
      </c>
      <c r="K46" s="102">
        <f t="shared" si="7"/>
        <v>0</v>
      </c>
      <c r="L46" s="101">
        <f t="shared" si="7"/>
        <v>0</v>
      </c>
      <c r="M46" s="102">
        <f t="shared" si="7"/>
        <v>0</v>
      </c>
      <c r="N46" s="103">
        <f t="shared" si="6"/>
        <v>0</v>
      </c>
      <c r="O46" s="45"/>
    </row>
    <row r="47" spans="1:15" x14ac:dyDescent="0.25">
      <c r="A47" s="55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45"/>
    </row>
    <row r="48" spans="1:15" x14ac:dyDescent="0.25">
      <c r="A48" s="51" t="s">
        <v>101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45"/>
    </row>
    <row r="49" spans="1:15" x14ac:dyDescent="0.25">
      <c r="A49" s="61" t="s">
        <v>102</v>
      </c>
      <c r="B49" s="95"/>
      <c r="C49" s="96"/>
      <c r="D49" s="95"/>
      <c r="E49" s="96"/>
      <c r="F49" s="95"/>
      <c r="G49" s="96"/>
      <c r="H49" s="95"/>
      <c r="I49" s="96"/>
      <c r="J49" s="95"/>
      <c r="K49" s="96"/>
      <c r="L49" s="95"/>
      <c r="M49" s="96"/>
      <c r="N49" s="97">
        <f t="shared" ref="N49:N55" si="8">SUM(B49:M49)</f>
        <v>0</v>
      </c>
      <c r="O49" s="45"/>
    </row>
    <row r="50" spans="1:15" x14ac:dyDescent="0.25">
      <c r="A50" s="61" t="s">
        <v>103</v>
      </c>
      <c r="B50" s="95"/>
      <c r="C50" s="96"/>
      <c r="D50" s="95"/>
      <c r="E50" s="96"/>
      <c r="F50" s="95"/>
      <c r="G50" s="96"/>
      <c r="H50" s="95"/>
      <c r="I50" s="96"/>
      <c r="J50" s="95"/>
      <c r="K50" s="96"/>
      <c r="L50" s="95"/>
      <c r="M50" s="96"/>
      <c r="N50" s="97">
        <f t="shared" si="8"/>
        <v>0</v>
      </c>
      <c r="O50" s="45"/>
    </row>
    <row r="51" spans="1:15" x14ac:dyDescent="0.25">
      <c r="A51" s="61" t="s">
        <v>104</v>
      </c>
      <c r="B51" s="95"/>
      <c r="C51" s="96"/>
      <c r="D51" s="95"/>
      <c r="E51" s="96"/>
      <c r="F51" s="95"/>
      <c r="G51" s="96"/>
      <c r="H51" s="95"/>
      <c r="I51" s="96"/>
      <c r="J51" s="95"/>
      <c r="K51" s="96"/>
      <c r="L51" s="95"/>
      <c r="M51" s="96"/>
      <c r="N51" s="97">
        <f t="shared" si="8"/>
        <v>0</v>
      </c>
      <c r="O51" s="45"/>
    </row>
    <row r="52" spans="1:15" x14ac:dyDescent="0.25">
      <c r="A52" s="61" t="s">
        <v>105</v>
      </c>
      <c r="B52" s="95"/>
      <c r="C52" s="96"/>
      <c r="D52" s="95"/>
      <c r="E52" s="96"/>
      <c r="F52" s="95"/>
      <c r="G52" s="96"/>
      <c r="H52" s="95"/>
      <c r="I52" s="96"/>
      <c r="J52" s="95"/>
      <c r="K52" s="96"/>
      <c r="L52" s="95"/>
      <c r="M52" s="96"/>
      <c r="N52" s="97">
        <f t="shared" si="8"/>
        <v>0</v>
      </c>
      <c r="O52" s="45"/>
    </row>
    <row r="53" spans="1:15" x14ac:dyDescent="0.25">
      <c r="A53" s="61" t="s">
        <v>106</v>
      </c>
      <c r="B53" s="95"/>
      <c r="C53" s="96"/>
      <c r="D53" s="95"/>
      <c r="E53" s="96"/>
      <c r="F53" s="95"/>
      <c r="G53" s="96"/>
      <c r="H53" s="95"/>
      <c r="I53" s="96"/>
      <c r="J53" s="95"/>
      <c r="K53" s="96"/>
      <c r="L53" s="95"/>
      <c r="M53" s="96"/>
      <c r="N53" s="97">
        <f t="shared" si="8"/>
        <v>0</v>
      </c>
      <c r="O53" s="45"/>
    </row>
    <row r="54" spans="1:15" ht="15.75" thickBot="1" x14ac:dyDescent="0.3">
      <c r="A54" s="62" t="s">
        <v>107</v>
      </c>
      <c r="B54" s="98"/>
      <c r="C54" s="99"/>
      <c r="D54" s="98"/>
      <c r="E54" s="99"/>
      <c r="F54" s="98"/>
      <c r="G54" s="99"/>
      <c r="H54" s="98"/>
      <c r="I54" s="99"/>
      <c r="J54" s="98"/>
      <c r="K54" s="99"/>
      <c r="L54" s="98"/>
      <c r="M54" s="99"/>
      <c r="N54" s="100">
        <f t="shared" si="8"/>
        <v>0</v>
      </c>
      <c r="O54" s="45"/>
    </row>
    <row r="55" spans="1:15" x14ac:dyDescent="0.25">
      <c r="A55" s="50" t="s">
        <v>52</v>
      </c>
      <c r="B55" s="101">
        <f t="shared" ref="B55:M55" si="9">SUM(B49:B54)</f>
        <v>0</v>
      </c>
      <c r="C55" s="102">
        <f t="shared" si="9"/>
        <v>0</v>
      </c>
      <c r="D55" s="101">
        <f t="shared" si="9"/>
        <v>0</v>
      </c>
      <c r="E55" s="102">
        <f t="shared" si="9"/>
        <v>0</v>
      </c>
      <c r="F55" s="101">
        <f t="shared" si="9"/>
        <v>0</v>
      </c>
      <c r="G55" s="102">
        <f t="shared" si="9"/>
        <v>0</v>
      </c>
      <c r="H55" s="101">
        <f t="shared" si="9"/>
        <v>0</v>
      </c>
      <c r="I55" s="102">
        <f t="shared" si="9"/>
        <v>0</v>
      </c>
      <c r="J55" s="101">
        <f t="shared" si="9"/>
        <v>0</v>
      </c>
      <c r="K55" s="102">
        <f t="shared" si="9"/>
        <v>0</v>
      </c>
      <c r="L55" s="101">
        <f t="shared" si="9"/>
        <v>0</v>
      </c>
      <c r="M55" s="102">
        <f t="shared" si="9"/>
        <v>0</v>
      </c>
      <c r="N55" s="103">
        <f t="shared" si="8"/>
        <v>0</v>
      </c>
      <c r="O55" s="45"/>
    </row>
    <row r="56" spans="1:15" x14ac:dyDescent="0.25">
      <c r="A56" s="55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45"/>
    </row>
    <row r="57" spans="1:15" x14ac:dyDescent="0.25">
      <c r="A57" s="51" t="s">
        <v>108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45"/>
    </row>
    <row r="58" spans="1:15" x14ac:dyDescent="0.25">
      <c r="A58" s="63" t="s">
        <v>109</v>
      </c>
      <c r="B58" s="95"/>
      <c r="C58" s="96"/>
      <c r="D58" s="95"/>
      <c r="E58" s="96"/>
      <c r="F58" s="95"/>
      <c r="G58" s="96"/>
      <c r="H58" s="95"/>
      <c r="I58" s="96"/>
      <c r="J58" s="95"/>
      <c r="K58" s="96"/>
      <c r="L58" s="95"/>
      <c r="M58" s="96"/>
      <c r="N58" s="97">
        <f t="shared" ref="N58:N72" si="10">SUM(B58:M58)</f>
        <v>0</v>
      </c>
      <c r="O58" s="45"/>
    </row>
    <row r="59" spans="1:15" x14ac:dyDescent="0.25">
      <c r="A59" s="63" t="s">
        <v>110</v>
      </c>
      <c r="B59" s="95"/>
      <c r="C59" s="96"/>
      <c r="D59" s="95"/>
      <c r="E59" s="96"/>
      <c r="F59" s="95"/>
      <c r="G59" s="96"/>
      <c r="H59" s="95"/>
      <c r="I59" s="96"/>
      <c r="J59" s="95"/>
      <c r="K59" s="96"/>
      <c r="L59" s="95"/>
      <c r="M59" s="96"/>
      <c r="N59" s="97">
        <v>0</v>
      </c>
      <c r="O59" s="45"/>
    </row>
    <row r="60" spans="1:15" x14ac:dyDescent="0.25">
      <c r="A60" s="63" t="s">
        <v>111</v>
      </c>
      <c r="B60" s="95"/>
      <c r="C60" s="96"/>
      <c r="D60" s="95"/>
      <c r="E60" s="96"/>
      <c r="F60" s="95"/>
      <c r="G60" s="96"/>
      <c r="H60" s="95"/>
      <c r="I60" s="96"/>
      <c r="J60" s="95"/>
      <c r="K60" s="96"/>
      <c r="L60" s="95"/>
      <c r="M60" s="96"/>
      <c r="N60" s="97">
        <f t="shared" si="10"/>
        <v>0</v>
      </c>
      <c r="O60" s="45"/>
    </row>
    <row r="61" spans="1:15" x14ac:dyDescent="0.25">
      <c r="A61" s="63" t="s">
        <v>112</v>
      </c>
      <c r="B61" s="95"/>
      <c r="C61" s="96"/>
      <c r="D61" s="95"/>
      <c r="E61" s="96"/>
      <c r="F61" s="95"/>
      <c r="G61" s="96"/>
      <c r="H61" s="95"/>
      <c r="I61" s="96"/>
      <c r="J61" s="95"/>
      <c r="K61" s="96"/>
      <c r="L61" s="95"/>
      <c r="M61" s="96"/>
      <c r="N61" s="97">
        <f t="shared" si="10"/>
        <v>0</v>
      </c>
      <c r="O61" s="45"/>
    </row>
    <row r="62" spans="1:15" x14ac:dyDescent="0.25">
      <c r="A62" s="63" t="s">
        <v>113</v>
      </c>
      <c r="B62" s="95"/>
      <c r="C62" s="96"/>
      <c r="D62" s="95"/>
      <c r="E62" s="96"/>
      <c r="F62" s="95"/>
      <c r="G62" s="96"/>
      <c r="H62" s="95"/>
      <c r="I62" s="96"/>
      <c r="J62" s="95"/>
      <c r="K62" s="96"/>
      <c r="L62" s="95"/>
      <c r="M62" s="96"/>
      <c r="N62" s="97">
        <f t="shared" si="10"/>
        <v>0</v>
      </c>
      <c r="O62" s="45"/>
    </row>
    <row r="63" spans="1:15" x14ac:dyDescent="0.25">
      <c r="A63" s="63" t="s">
        <v>114</v>
      </c>
      <c r="B63" s="95"/>
      <c r="C63" s="96"/>
      <c r="D63" s="95"/>
      <c r="E63" s="96"/>
      <c r="F63" s="95"/>
      <c r="G63" s="96"/>
      <c r="H63" s="95"/>
      <c r="I63" s="96"/>
      <c r="J63" s="95"/>
      <c r="K63" s="96"/>
      <c r="L63" s="95"/>
      <c r="M63" s="96"/>
      <c r="N63" s="97">
        <f t="shared" si="10"/>
        <v>0</v>
      </c>
      <c r="O63" s="45"/>
    </row>
    <row r="64" spans="1:15" x14ac:dyDescent="0.25">
      <c r="A64" s="63" t="s">
        <v>115</v>
      </c>
      <c r="B64" s="95"/>
      <c r="C64" s="96"/>
      <c r="D64" s="95"/>
      <c r="E64" s="96"/>
      <c r="F64" s="95"/>
      <c r="G64" s="96"/>
      <c r="H64" s="95"/>
      <c r="I64" s="96"/>
      <c r="J64" s="95"/>
      <c r="K64" s="96"/>
      <c r="L64" s="95"/>
      <c r="M64" s="96"/>
      <c r="N64" s="97">
        <f t="shared" si="10"/>
        <v>0</v>
      </c>
      <c r="O64" s="45"/>
    </row>
    <row r="65" spans="1:15" x14ac:dyDescent="0.25">
      <c r="A65" s="63" t="s">
        <v>116</v>
      </c>
      <c r="B65" s="95"/>
      <c r="C65" s="96"/>
      <c r="D65" s="95"/>
      <c r="E65" s="96"/>
      <c r="F65" s="95"/>
      <c r="G65" s="96"/>
      <c r="H65" s="95"/>
      <c r="I65" s="96"/>
      <c r="J65" s="95"/>
      <c r="K65" s="96"/>
      <c r="L65" s="95"/>
      <c r="M65" s="96"/>
      <c r="N65" s="97">
        <f t="shared" si="10"/>
        <v>0</v>
      </c>
      <c r="O65" s="45"/>
    </row>
    <row r="66" spans="1:15" x14ac:dyDescent="0.25">
      <c r="A66" s="63" t="s">
        <v>117</v>
      </c>
      <c r="B66" s="95"/>
      <c r="C66" s="96"/>
      <c r="D66" s="95"/>
      <c r="E66" s="96"/>
      <c r="F66" s="95"/>
      <c r="G66" s="96"/>
      <c r="H66" s="95"/>
      <c r="I66" s="96"/>
      <c r="J66" s="95"/>
      <c r="K66" s="96"/>
      <c r="L66" s="95"/>
      <c r="M66" s="96"/>
      <c r="N66" s="97">
        <f t="shared" si="10"/>
        <v>0</v>
      </c>
      <c r="O66" s="45"/>
    </row>
    <row r="67" spans="1:15" x14ac:dyDescent="0.25">
      <c r="A67" s="63" t="s">
        <v>118</v>
      </c>
      <c r="B67" s="95"/>
      <c r="C67" s="96"/>
      <c r="D67" s="95"/>
      <c r="E67" s="96"/>
      <c r="F67" s="95"/>
      <c r="G67" s="96"/>
      <c r="H67" s="95"/>
      <c r="I67" s="96"/>
      <c r="J67" s="95"/>
      <c r="K67" s="96"/>
      <c r="L67" s="95"/>
      <c r="M67" s="96"/>
      <c r="N67" s="97">
        <f t="shared" si="10"/>
        <v>0</v>
      </c>
      <c r="O67" s="45"/>
    </row>
    <row r="68" spans="1:15" x14ac:dyDescent="0.25">
      <c r="A68" s="63" t="s">
        <v>119</v>
      </c>
      <c r="B68" s="95"/>
      <c r="C68" s="96"/>
      <c r="D68" s="95"/>
      <c r="E68" s="96"/>
      <c r="F68" s="95"/>
      <c r="G68" s="96"/>
      <c r="H68" s="95"/>
      <c r="I68" s="96"/>
      <c r="J68" s="95"/>
      <c r="K68" s="96"/>
      <c r="L68" s="95"/>
      <c r="M68" s="96"/>
      <c r="N68" s="97">
        <v>0</v>
      </c>
      <c r="O68" s="45"/>
    </row>
    <row r="69" spans="1:15" x14ac:dyDescent="0.25">
      <c r="A69" s="63" t="s">
        <v>120</v>
      </c>
      <c r="B69" s="95"/>
      <c r="C69" s="96"/>
      <c r="D69" s="95"/>
      <c r="E69" s="96"/>
      <c r="F69" s="95"/>
      <c r="G69" s="96"/>
      <c r="H69" s="95"/>
      <c r="I69" s="96"/>
      <c r="J69" s="95"/>
      <c r="K69" s="96"/>
      <c r="L69" s="95"/>
      <c r="M69" s="96"/>
      <c r="N69" s="97">
        <v>0</v>
      </c>
      <c r="O69" s="45"/>
    </row>
    <row r="70" spans="1:15" x14ac:dyDescent="0.25">
      <c r="A70" s="63" t="s">
        <v>121</v>
      </c>
      <c r="B70" s="95"/>
      <c r="C70" s="96"/>
      <c r="D70" s="95"/>
      <c r="E70" s="96"/>
      <c r="F70" s="95"/>
      <c r="G70" s="96"/>
      <c r="H70" s="95"/>
      <c r="I70" s="96"/>
      <c r="J70" s="95"/>
      <c r="K70" s="96"/>
      <c r="L70" s="95"/>
      <c r="M70" s="96"/>
      <c r="N70" s="97">
        <f t="shared" si="10"/>
        <v>0</v>
      </c>
      <c r="O70" s="45"/>
    </row>
    <row r="71" spans="1:15" ht="15.75" thickBot="1" x14ac:dyDescent="0.3">
      <c r="A71" s="64" t="s">
        <v>77</v>
      </c>
      <c r="B71" s="98"/>
      <c r="C71" s="99"/>
      <c r="D71" s="98"/>
      <c r="E71" s="99"/>
      <c r="F71" s="98"/>
      <c r="G71" s="99"/>
      <c r="H71" s="98"/>
      <c r="I71" s="99"/>
      <c r="J71" s="98"/>
      <c r="K71" s="99"/>
      <c r="L71" s="98"/>
      <c r="M71" s="99"/>
      <c r="N71" s="100">
        <f t="shared" si="10"/>
        <v>0</v>
      </c>
      <c r="O71" s="45"/>
    </row>
    <row r="72" spans="1:15" x14ac:dyDescent="0.25">
      <c r="A72" s="50" t="s">
        <v>122</v>
      </c>
      <c r="B72" s="101">
        <f t="shared" ref="B72:M72" si="11">SUM(B58:B71)</f>
        <v>0</v>
      </c>
      <c r="C72" s="102">
        <f t="shared" si="11"/>
        <v>0</v>
      </c>
      <c r="D72" s="101">
        <f t="shared" si="11"/>
        <v>0</v>
      </c>
      <c r="E72" s="102">
        <f t="shared" si="11"/>
        <v>0</v>
      </c>
      <c r="F72" s="101">
        <f t="shared" si="11"/>
        <v>0</v>
      </c>
      <c r="G72" s="102">
        <f t="shared" si="11"/>
        <v>0</v>
      </c>
      <c r="H72" s="101">
        <f t="shared" si="11"/>
        <v>0</v>
      </c>
      <c r="I72" s="102">
        <f t="shared" si="11"/>
        <v>0</v>
      </c>
      <c r="J72" s="101">
        <f t="shared" si="11"/>
        <v>0</v>
      </c>
      <c r="K72" s="102">
        <f t="shared" si="11"/>
        <v>0</v>
      </c>
      <c r="L72" s="101">
        <f t="shared" si="11"/>
        <v>0</v>
      </c>
      <c r="M72" s="102">
        <f t="shared" si="11"/>
        <v>0</v>
      </c>
      <c r="N72" s="103">
        <f t="shared" si="10"/>
        <v>0</v>
      </c>
      <c r="O72" s="45"/>
    </row>
    <row r="73" spans="1:15" x14ac:dyDescent="0.25">
      <c r="A73" s="55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45"/>
    </row>
    <row r="74" spans="1:15" x14ac:dyDescent="0.25">
      <c r="A74" s="51" t="s">
        <v>123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45"/>
    </row>
    <row r="75" spans="1:15" x14ac:dyDescent="0.25">
      <c r="A75" s="65" t="s">
        <v>67</v>
      </c>
      <c r="B75" s="95"/>
      <c r="C75" s="96"/>
      <c r="D75" s="95"/>
      <c r="E75" s="96"/>
      <c r="F75" s="95"/>
      <c r="G75" s="96"/>
      <c r="H75" s="95"/>
      <c r="I75" s="96"/>
      <c r="J75" s="95"/>
      <c r="K75" s="96"/>
      <c r="L75" s="95"/>
      <c r="M75" s="96"/>
      <c r="N75" s="97">
        <f>SUM(B75:M75)</f>
        <v>0</v>
      </c>
      <c r="O75" s="45"/>
    </row>
    <row r="76" spans="1:15" x14ac:dyDescent="0.25">
      <c r="A76" s="65" t="s">
        <v>124</v>
      </c>
      <c r="B76" s="95"/>
      <c r="C76" s="96"/>
      <c r="D76" s="95"/>
      <c r="E76" s="96"/>
      <c r="F76" s="95"/>
      <c r="G76" s="96"/>
      <c r="H76" s="95"/>
      <c r="I76" s="96"/>
      <c r="J76" s="95"/>
      <c r="K76" s="96"/>
      <c r="L76" s="95"/>
      <c r="M76" s="96"/>
      <c r="N76" s="97">
        <f>SUM(B76:M76)</f>
        <v>0</v>
      </c>
      <c r="O76" s="45"/>
    </row>
    <row r="77" spans="1:15" x14ac:dyDescent="0.25">
      <c r="A77" s="65" t="s">
        <v>125</v>
      </c>
      <c r="B77" s="95"/>
      <c r="C77" s="96"/>
      <c r="D77" s="95"/>
      <c r="E77" s="96"/>
      <c r="F77" s="95"/>
      <c r="G77" s="96"/>
      <c r="H77" s="95"/>
      <c r="I77" s="96"/>
      <c r="J77" s="95"/>
      <c r="K77" s="96"/>
      <c r="L77" s="95"/>
      <c r="M77" s="96"/>
      <c r="N77" s="97">
        <f>SUM(B77:M77)</f>
        <v>0</v>
      </c>
      <c r="O77" s="45"/>
    </row>
    <row r="78" spans="1:15" ht="15.75" thickBot="1" x14ac:dyDescent="0.3">
      <c r="A78" s="66" t="s">
        <v>126</v>
      </c>
      <c r="B78" s="98"/>
      <c r="C78" s="99"/>
      <c r="D78" s="98"/>
      <c r="E78" s="99"/>
      <c r="F78" s="98"/>
      <c r="G78" s="99"/>
      <c r="H78" s="98"/>
      <c r="I78" s="99"/>
      <c r="J78" s="98"/>
      <c r="K78" s="99"/>
      <c r="L78" s="98"/>
      <c r="M78" s="99"/>
      <c r="N78" s="100">
        <f>SUM(B78:M78)</f>
        <v>0</v>
      </c>
      <c r="O78" s="45"/>
    </row>
    <row r="79" spans="1:15" x14ac:dyDescent="0.25">
      <c r="A79" s="50" t="s">
        <v>122</v>
      </c>
      <c r="B79" s="101">
        <f t="shared" ref="B79:M79" si="12">SUM(B75:B78)</f>
        <v>0</v>
      </c>
      <c r="C79" s="102">
        <f t="shared" si="12"/>
        <v>0</v>
      </c>
      <c r="D79" s="101">
        <f t="shared" si="12"/>
        <v>0</v>
      </c>
      <c r="E79" s="102">
        <f t="shared" si="12"/>
        <v>0</v>
      </c>
      <c r="F79" s="101">
        <f t="shared" si="12"/>
        <v>0</v>
      </c>
      <c r="G79" s="102">
        <f t="shared" si="12"/>
        <v>0</v>
      </c>
      <c r="H79" s="101">
        <f t="shared" si="12"/>
        <v>0</v>
      </c>
      <c r="I79" s="102">
        <f t="shared" si="12"/>
        <v>0</v>
      </c>
      <c r="J79" s="101">
        <f t="shared" si="12"/>
        <v>0</v>
      </c>
      <c r="K79" s="102">
        <f t="shared" si="12"/>
        <v>0</v>
      </c>
      <c r="L79" s="101">
        <f t="shared" si="12"/>
        <v>0</v>
      </c>
      <c r="M79" s="102">
        <f t="shared" si="12"/>
        <v>0</v>
      </c>
      <c r="N79" s="103">
        <f>SUM(B79:M79)</f>
        <v>0</v>
      </c>
      <c r="O79" s="45"/>
    </row>
    <row r="80" spans="1:15" x14ac:dyDescent="0.25">
      <c r="A80" s="55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45"/>
    </row>
    <row r="81" spans="1:15" x14ac:dyDescent="0.25">
      <c r="A81" s="51" t="s">
        <v>127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45"/>
    </row>
    <row r="82" spans="1:15" x14ac:dyDescent="0.25">
      <c r="A82" s="67" t="s">
        <v>128</v>
      </c>
      <c r="B82" s="95"/>
      <c r="C82" s="96"/>
      <c r="D82" s="95"/>
      <c r="E82" s="96"/>
      <c r="F82" s="95"/>
      <c r="G82" s="96"/>
      <c r="H82" s="95"/>
      <c r="I82" s="96"/>
      <c r="J82" s="95"/>
      <c r="K82" s="96"/>
      <c r="L82" s="95"/>
      <c r="M82" s="96"/>
      <c r="N82" s="97">
        <f>SUM(B82:M82)</f>
        <v>0</v>
      </c>
      <c r="O82" s="45"/>
    </row>
    <row r="83" spans="1:15" x14ac:dyDescent="0.25">
      <c r="A83" s="67" t="s">
        <v>129</v>
      </c>
      <c r="B83" s="95"/>
      <c r="C83" s="96"/>
      <c r="D83" s="95"/>
      <c r="E83" s="96"/>
      <c r="F83" s="95"/>
      <c r="G83" s="96"/>
      <c r="H83" s="95"/>
      <c r="I83" s="96"/>
      <c r="J83" s="95"/>
      <c r="K83" s="96"/>
      <c r="L83" s="95"/>
      <c r="M83" s="96"/>
      <c r="N83" s="97">
        <f>SUM(B83:M83)</f>
        <v>0</v>
      </c>
      <c r="O83" s="45"/>
    </row>
    <row r="84" spans="1:15" x14ac:dyDescent="0.25">
      <c r="A84" s="67" t="s">
        <v>20</v>
      </c>
      <c r="B84" s="95"/>
      <c r="C84" s="96"/>
      <c r="D84" s="95"/>
      <c r="E84" s="96"/>
      <c r="F84" s="95"/>
      <c r="G84" s="96"/>
      <c r="H84" s="95"/>
      <c r="I84" s="96"/>
      <c r="J84" s="95"/>
      <c r="K84" s="96"/>
      <c r="L84" s="95"/>
      <c r="M84" s="96"/>
      <c r="N84" s="97">
        <f>SUM(B84:M84)</f>
        <v>0</v>
      </c>
      <c r="O84" s="45"/>
    </row>
    <row r="85" spans="1:15" ht="15.75" thickBot="1" x14ac:dyDescent="0.3">
      <c r="A85" s="68" t="s">
        <v>130</v>
      </c>
      <c r="B85" s="98"/>
      <c r="C85" s="99"/>
      <c r="D85" s="98"/>
      <c r="E85" s="99"/>
      <c r="F85" s="98"/>
      <c r="G85" s="99"/>
      <c r="H85" s="98"/>
      <c r="I85" s="99"/>
      <c r="J85" s="98"/>
      <c r="K85" s="99"/>
      <c r="L85" s="98"/>
      <c r="M85" s="99"/>
      <c r="N85" s="100">
        <f>SUM(B85:M85)</f>
        <v>0</v>
      </c>
      <c r="O85" s="45"/>
    </row>
    <row r="86" spans="1:15" x14ac:dyDescent="0.25">
      <c r="A86" s="50" t="s">
        <v>122</v>
      </c>
      <c r="B86" s="101">
        <f t="shared" ref="B86:I86" si="13">SUM(B82:B85)</f>
        <v>0</v>
      </c>
      <c r="C86" s="102">
        <f t="shared" si="13"/>
        <v>0</v>
      </c>
      <c r="D86" s="101">
        <f t="shared" si="13"/>
        <v>0</v>
      </c>
      <c r="E86" s="102">
        <f t="shared" si="13"/>
        <v>0</v>
      </c>
      <c r="F86" s="101">
        <f t="shared" si="13"/>
        <v>0</v>
      </c>
      <c r="G86" s="102">
        <f t="shared" si="13"/>
        <v>0</v>
      </c>
      <c r="H86" s="101">
        <f t="shared" si="13"/>
        <v>0</v>
      </c>
      <c r="I86" s="102">
        <f t="shared" si="13"/>
        <v>0</v>
      </c>
      <c r="J86" s="101">
        <v>0</v>
      </c>
      <c r="K86" s="102">
        <f>SUM(K82:K85)</f>
        <v>0</v>
      </c>
      <c r="L86" s="101">
        <f>SUM(L82:L85)</f>
        <v>0</v>
      </c>
      <c r="M86" s="102">
        <f>SUM(M82:M85)</f>
        <v>0</v>
      </c>
      <c r="N86" s="103">
        <f>SUM(B86:M86)</f>
        <v>0</v>
      </c>
      <c r="O86" s="45"/>
    </row>
    <row r="87" spans="1:15" ht="15.75" thickBot="1" x14ac:dyDescent="0.3">
      <c r="A87" s="55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45"/>
    </row>
    <row r="88" spans="1:15" ht="15.75" thickBot="1" x14ac:dyDescent="0.3">
      <c r="A88" s="69" t="s">
        <v>131</v>
      </c>
      <c r="B88" s="109">
        <f t="shared" ref="B88:M88" si="14">SUM(B86,B79,B72,B55,B46,B37,B25,B16)</f>
        <v>0</v>
      </c>
      <c r="C88" s="109">
        <f t="shared" si="14"/>
        <v>0</v>
      </c>
      <c r="D88" s="109">
        <f t="shared" si="14"/>
        <v>0</v>
      </c>
      <c r="E88" s="109">
        <f t="shared" si="14"/>
        <v>0</v>
      </c>
      <c r="F88" s="109">
        <f t="shared" si="14"/>
        <v>0</v>
      </c>
      <c r="G88" s="109">
        <f t="shared" si="14"/>
        <v>0</v>
      </c>
      <c r="H88" s="109">
        <f t="shared" si="14"/>
        <v>0</v>
      </c>
      <c r="I88" s="109">
        <f t="shared" si="14"/>
        <v>0</v>
      </c>
      <c r="J88" s="109">
        <f t="shared" si="14"/>
        <v>0</v>
      </c>
      <c r="K88" s="109">
        <f t="shared" si="14"/>
        <v>0</v>
      </c>
      <c r="L88" s="109">
        <f t="shared" si="14"/>
        <v>0</v>
      </c>
      <c r="M88" s="109">
        <f t="shared" si="14"/>
        <v>0</v>
      </c>
      <c r="N88" s="110">
        <f>SUM(B88:M88)</f>
        <v>0</v>
      </c>
      <c r="O88" s="45"/>
    </row>
    <row r="89" spans="1:15" s="74" customFormat="1" ht="15.75" thickBot="1" x14ac:dyDescent="0.3">
      <c r="A89" s="70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2"/>
      <c r="O89" s="73"/>
    </row>
    <row r="90" spans="1:15" ht="15.75" x14ac:dyDescent="0.25">
      <c r="A90" s="79" t="s">
        <v>34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1">
        <f>+SUM(B90:M90)</f>
        <v>0</v>
      </c>
      <c r="O90" s="45"/>
    </row>
    <row r="91" spans="1:15" ht="15.75" x14ac:dyDescent="0.25">
      <c r="A91" s="82" t="s">
        <v>35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83">
        <f>+SUM(B91:M91)</f>
        <v>0</v>
      </c>
      <c r="O91" s="45"/>
    </row>
    <row r="92" spans="1:15" ht="15.75" x14ac:dyDescent="0.25">
      <c r="A92" s="84" t="s">
        <v>36</v>
      </c>
      <c r="B92" s="76">
        <f>+SUM(B90:B91)</f>
        <v>0</v>
      </c>
      <c r="C92" s="76">
        <f t="shared" ref="C92:M92" si="15">+SUM(C90:C91)</f>
        <v>0</v>
      </c>
      <c r="D92" s="76">
        <f t="shared" si="15"/>
        <v>0</v>
      </c>
      <c r="E92" s="76">
        <f t="shared" si="15"/>
        <v>0</v>
      </c>
      <c r="F92" s="76">
        <f t="shared" si="15"/>
        <v>0</v>
      </c>
      <c r="G92" s="76">
        <f t="shared" si="15"/>
        <v>0</v>
      </c>
      <c r="H92" s="76">
        <f t="shared" si="15"/>
        <v>0</v>
      </c>
      <c r="I92" s="76">
        <f t="shared" si="15"/>
        <v>0</v>
      </c>
      <c r="J92" s="76">
        <f t="shared" si="15"/>
        <v>0</v>
      </c>
      <c r="K92" s="76">
        <f t="shared" si="15"/>
        <v>0</v>
      </c>
      <c r="L92" s="76">
        <f t="shared" si="15"/>
        <v>0</v>
      </c>
      <c r="M92" s="76">
        <f t="shared" si="15"/>
        <v>0</v>
      </c>
      <c r="N92" s="85">
        <f>+SUM(B92:M92)</f>
        <v>0</v>
      </c>
      <c r="O92" s="45"/>
    </row>
    <row r="93" spans="1:15" ht="15.75" x14ac:dyDescent="0.25">
      <c r="A93" s="86" t="s">
        <v>37</v>
      </c>
      <c r="B93" s="77" t="str">
        <f>+IF(B90=0,"%",B90/B92)</f>
        <v>%</v>
      </c>
      <c r="C93" s="77" t="str">
        <f t="shared" ref="C93:M93" si="16">+IF(C90=0,"%",C90/C92)</f>
        <v>%</v>
      </c>
      <c r="D93" s="77" t="str">
        <f t="shared" si="16"/>
        <v>%</v>
      </c>
      <c r="E93" s="77" t="str">
        <f t="shared" si="16"/>
        <v>%</v>
      </c>
      <c r="F93" s="77" t="str">
        <f t="shared" si="16"/>
        <v>%</v>
      </c>
      <c r="G93" s="77" t="str">
        <f t="shared" si="16"/>
        <v>%</v>
      </c>
      <c r="H93" s="77" t="str">
        <f t="shared" si="16"/>
        <v>%</v>
      </c>
      <c r="I93" s="77" t="str">
        <f t="shared" si="16"/>
        <v>%</v>
      </c>
      <c r="J93" s="77" t="str">
        <f t="shared" si="16"/>
        <v>%</v>
      </c>
      <c r="K93" s="77" t="str">
        <f t="shared" si="16"/>
        <v>%</v>
      </c>
      <c r="L93" s="77" t="str">
        <f t="shared" si="16"/>
        <v>%</v>
      </c>
      <c r="M93" s="77" t="str">
        <f t="shared" si="16"/>
        <v>%</v>
      </c>
      <c r="N93" s="83" t="s">
        <v>38</v>
      </c>
      <c r="O93" s="45"/>
    </row>
    <row r="94" spans="1:15" ht="15.75" x14ac:dyDescent="0.25">
      <c r="A94" s="86" t="s">
        <v>39</v>
      </c>
      <c r="B94" s="77" t="str">
        <f>+IF(B91=0,"%",B91/B92)</f>
        <v>%</v>
      </c>
      <c r="C94" s="77" t="str">
        <f t="shared" ref="C94:M94" si="17">+IF(C91=0,"%",C91/C92)</f>
        <v>%</v>
      </c>
      <c r="D94" s="77" t="str">
        <f t="shared" si="17"/>
        <v>%</v>
      </c>
      <c r="E94" s="77" t="str">
        <f t="shared" si="17"/>
        <v>%</v>
      </c>
      <c r="F94" s="77" t="str">
        <f t="shared" si="17"/>
        <v>%</v>
      </c>
      <c r="G94" s="77" t="str">
        <f t="shared" si="17"/>
        <v>%</v>
      </c>
      <c r="H94" s="77" t="str">
        <f t="shared" si="17"/>
        <v>%</v>
      </c>
      <c r="I94" s="77" t="str">
        <f t="shared" si="17"/>
        <v>%</v>
      </c>
      <c r="J94" s="77" t="str">
        <f t="shared" si="17"/>
        <v>%</v>
      </c>
      <c r="K94" s="77" t="str">
        <f t="shared" si="17"/>
        <v>%</v>
      </c>
      <c r="L94" s="77" t="str">
        <f t="shared" si="17"/>
        <v>%</v>
      </c>
      <c r="M94" s="77" t="str">
        <f t="shared" si="17"/>
        <v>%</v>
      </c>
      <c r="N94" s="83" t="s">
        <v>38</v>
      </c>
      <c r="O94" s="45"/>
    </row>
    <row r="95" spans="1:15" ht="15.75" x14ac:dyDescent="0.25">
      <c r="A95" s="84" t="s">
        <v>40</v>
      </c>
      <c r="B95" s="76">
        <f t="shared" ref="B95" si="18">+B88+B80</f>
        <v>0</v>
      </c>
      <c r="C95" s="76">
        <f t="shared" ref="C95:M95" si="19">+C88+C80</f>
        <v>0</v>
      </c>
      <c r="D95" s="76">
        <f t="shared" si="19"/>
        <v>0</v>
      </c>
      <c r="E95" s="76">
        <f t="shared" si="19"/>
        <v>0</v>
      </c>
      <c r="F95" s="76">
        <f t="shared" si="19"/>
        <v>0</v>
      </c>
      <c r="G95" s="76">
        <f t="shared" si="19"/>
        <v>0</v>
      </c>
      <c r="H95" s="76">
        <f t="shared" si="19"/>
        <v>0</v>
      </c>
      <c r="I95" s="76">
        <f t="shared" si="19"/>
        <v>0</v>
      </c>
      <c r="J95" s="76">
        <f t="shared" si="19"/>
        <v>0</v>
      </c>
      <c r="K95" s="76">
        <f t="shared" si="19"/>
        <v>0</v>
      </c>
      <c r="L95" s="76">
        <f t="shared" si="19"/>
        <v>0</v>
      </c>
      <c r="M95" s="76">
        <f t="shared" si="19"/>
        <v>0</v>
      </c>
      <c r="N95" s="85">
        <f>+SUM(B95:M95)</f>
        <v>0</v>
      </c>
      <c r="O95" s="45"/>
    </row>
    <row r="96" spans="1:15" ht="15.75" x14ac:dyDescent="0.25">
      <c r="A96" s="87" t="s">
        <v>41</v>
      </c>
      <c r="B96" s="75" t="str">
        <f>+IF(B93="%","€",B93*B95)</f>
        <v>€</v>
      </c>
      <c r="C96" s="75" t="str">
        <f t="shared" ref="C96:M96" si="20">+IF(C93="%","€",C93*C95)</f>
        <v>€</v>
      </c>
      <c r="D96" s="75" t="str">
        <f t="shared" si="20"/>
        <v>€</v>
      </c>
      <c r="E96" s="75" t="str">
        <f t="shared" si="20"/>
        <v>€</v>
      </c>
      <c r="F96" s="75" t="str">
        <f t="shared" si="20"/>
        <v>€</v>
      </c>
      <c r="G96" s="75" t="str">
        <f t="shared" si="20"/>
        <v>€</v>
      </c>
      <c r="H96" s="75" t="str">
        <f t="shared" si="20"/>
        <v>€</v>
      </c>
      <c r="I96" s="75" t="str">
        <f t="shared" si="20"/>
        <v>€</v>
      </c>
      <c r="J96" s="75" t="str">
        <f t="shared" si="20"/>
        <v>€</v>
      </c>
      <c r="K96" s="75" t="str">
        <f t="shared" si="20"/>
        <v>€</v>
      </c>
      <c r="L96" s="75" t="str">
        <f t="shared" si="20"/>
        <v>€</v>
      </c>
      <c r="M96" s="75" t="str">
        <f t="shared" si="20"/>
        <v>€</v>
      </c>
      <c r="N96" s="88">
        <f t="shared" ref="N96:N97" si="21">+SUM(B96:M96)</f>
        <v>0</v>
      </c>
      <c r="O96" s="45"/>
    </row>
    <row r="97" spans="1:15" ht="15.75" x14ac:dyDescent="0.25">
      <c r="A97" s="87" t="s">
        <v>42</v>
      </c>
      <c r="B97" s="75" t="str">
        <f>+IF(B94="%","€",B94*B95)</f>
        <v>€</v>
      </c>
      <c r="C97" s="75" t="str">
        <f t="shared" ref="C97:M97" si="22">+IF(C94="%","€",C94*C95)</f>
        <v>€</v>
      </c>
      <c r="D97" s="75" t="str">
        <f t="shared" si="22"/>
        <v>€</v>
      </c>
      <c r="E97" s="75" t="str">
        <f t="shared" si="22"/>
        <v>€</v>
      </c>
      <c r="F97" s="75" t="str">
        <f t="shared" si="22"/>
        <v>€</v>
      </c>
      <c r="G97" s="75" t="str">
        <f t="shared" si="22"/>
        <v>€</v>
      </c>
      <c r="H97" s="75" t="str">
        <f t="shared" si="22"/>
        <v>€</v>
      </c>
      <c r="I97" s="75" t="str">
        <f t="shared" si="22"/>
        <v>€</v>
      </c>
      <c r="J97" s="75" t="str">
        <f t="shared" si="22"/>
        <v>€</v>
      </c>
      <c r="K97" s="75" t="str">
        <f t="shared" si="22"/>
        <v>€</v>
      </c>
      <c r="L97" s="75" t="str">
        <f t="shared" si="22"/>
        <v>€</v>
      </c>
      <c r="M97" s="75" t="str">
        <f t="shared" si="22"/>
        <v>€</v>
      </c>
      <c r="N97" s="88">
        <f t="shared" si="21"/>
        <v>0</v>
      </c>
      <c r="O97" s="45"/>
    </row>
    <row r="98" spans="1:15" ht="15.75" x14ac:dyDescent="0.25">
      <c r="A98" s="84" t="s">
        <v>43</v>
      </c>
      <c r="B98" s="76" t="str">
        <f>+IF(OR(B99="€",B100="€"),"€",B99+B100)</f>
        <v>€</v>
      </c>
      <c r="C98" s="76" t="str">
        <f t="shared" ref="C98:M98" si="23">+IF(OR(C99="€",C100="€"),"€",C99+C100)</f>
        <v>€</v>
      </c>
      <c r="D98" s="76" t="str">
        <f t="shared" si="23"/>
        <v>€</v>
      </c>
      <c r="E98" s="76" t="str">
        <f t="shared" si="23"/>
        <v>€</v>
      </c>
      <c r="F98" s="76" t="str">
        <f t="shared" si="23"/>
        <v>€</v>
      </c>
      <c r="G98" s="76" t="str">
        <f t="shared" si="23"/>
        <v>€</v>
      </c>
      <c r="H98" s="76" t="str">
        <f t="shared" si="23"/>
        <v>€</v>
      </c>
      <c r="I98" s="76" t="str">
        <f t="shared" si="23"/>
        <v>€</v>
      </c>
      <c r="J98" s="76" t="str">
        <f t="shared" si="23"/>
        <v>€</v>
      </c>
      <c r="K98" s="76" t="str">
        <f t="shared" si="23"/>
        <v>€</v>
      </c>
      <c r="L98" s="76" t="str">
        <f t="shared" si="23"/>
        <v>€</v>
      </c>
      <c r="M98" s="76" t="str">
        <f t="shared" si="23"/>
        <v>€</v>
      </c>
      <c r="N98" s="85">
        <f>+SUM(B98:M98)</f>
        <v>0</v>
      </c>
      <c r="O98" s="45"/>
    </row>
    <row r="99" spans="1:15" ht="15.75" x14ac:dyDescent="0.25">
      <c r="A99" s="86" t="s">
        <v>44</v>
      </c>
      <c r="B99" s="78" t="str">
        <f>+IF(B96="€","€",B90-B96)</f>
        <v>€</v>
      </c>
      <c r="C99" s="78" t="str">
        <f t="shared" ref="C99:M99" si="24">+IF(C96="€","€",C90-C96)</f>
        <v>€</v>
      </c>
      <c r="D99" s="78" t="str">
        <f t="shared" si="24"/>
        <v>€</v>
      </c>
      <c r="E99" s="78" t="str">
        <f t="shared" si="24"/>
        <v>€</v>
      </c>
      <c r="F99" s="78" t="str">
        <f t="shared" si="24"/>
        <v>€</v>
      </c>
      <c r="G99" s="78" t="str">
        <f t="shared" si="24"/>
        <v>€</v>
      </c>
      <c r="H99" s="78" t="str">
        <f t="shared" si="24"/>
        <v>€</v>
      </c>
      <c r="I99" s="78" t="str">
        <f t="shared" si="24"/>
        <v>€</v>
      </c>
      <c r="J99" s="78" t="str">
        <f t="shared" si="24"/>
        <v>€</v>
      </c>
      <c r="K99" s="78" t="str">
        <f t="shared" si="24"/>
        <v>€</v>
      </c>
      <c r="L99" s="78" t="str">
        <f t="shared" si="24"/>
        <v>€</v>
      </c>
      <c r="M99" s="78" t="str">
        <f t="shared" si="24"/>
        <v>€</v>
      </c>
      <c r="N99" s="83">
        <f>+SUM(B99:M99)</f>
        <v>0</v>
      </c>
      <c r="O99" s="45"/>
    </row>
    <row r="100" spans="1:15" ht="16.5" thickBot="1" x14ac:dyDescent="0.3">
      <c r="A100" s="89" t="s">
        <v>45</v>
      </c>
      <c r="B100" s="90" t="str">
        <f>+IF(B97="€","€",B91-B97)</f>
        <v>€</v>
      </c>
      <c r="C100" s="90" t="str">
        <f t="shared" ref="C100:M100" si="25">+IF(C97="€","€",C91-C97)</f>
        <v>€</v>
      </c>
      <c r="D100" s="90" t="str">
        <f t="shared" si="25"/>
        <v>€</v>
      </c>
      <c r="E100" s="90" t="str">
        <f t="shared" si="25"/>
        <v>€</v>
      </c>
      <c r="F100" s="90" t="str">
        <f t="shared" si="25"/>
        <v>€</v>
      </c>
      <c r="G100" s="90" t="str">
        <f t="shared" si="25"/>
        <v>€</v>
      </c>
      <c r="H100" s="90" t="str">
        <f t="shared" si="25"/>
        <v>€</v>
      </c>
      <c r="I100" s="90" t="str">
        <f t="shared" si="25"/>
        <v>€</v>
      </c>
      <c r="J100" s="90" t="str">
        <f t="shared" si="25"/>
        <v>€</v>
      </c>
      <c r="K100" s="90" t="str">
        <f t="shared" si="25"/>
        <v>€</v>
      </c>
      <c r="L100" s="90" t="str">
        <f t="shared" si="25"/>
        <v>€</v>
      </c>
      <c r="M100" s="90" t="str">
        <f t="shared" si="25"/>
        <v>€</v>
      </c>
      <c r="N100" s="91">
        <f>+SUM(B100:M100)</f>
        <v>0</v>
      </c>
      <c r="O100" s="45"/>
    </row>
    <row r="101" spans="1:15" x14ac:dyDescent="0.25">
      <c r="O101" s="45"/>
    </row>
    <row r="103" spans="1:15" ht="17.25" x14ac:dyDescent="0.3">
      <c r="D103" s="93"/>
    </row>
  </sheetData>
  <mergeCells count="1">
    <mergeCell ref="B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Calcul. Despesas Mensais 1</vt:lpstr>
      <vt:lpstr>Calcul. de Despesas Mensais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2021-03-31T15:18:20Z</dcterms:created>
  <dcterms:modified xsi:type="dcterms:W3CDTF">2021-03-31T17:55:17Z</dcterms:modified>
</cp:coreProperties>
</file>